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docs.live.net/46e666e5d0fd7b01/Desktop/"/>
    </mc:Choice>
  </mc:AlternateContent>
  <xr:revisionPtr revIDLastSave="0" documentId="8_{15BF205D-E448-F248-8CFA-8084A851E28D}" xr6:coauthVersionLast="47" xr6:coauthVersionMax="47" xr10:uidLastSave="{00000000-0000-0000-0000-000000000000}"/>
  <bookViews>
    <workbookView xWindow="-120" yWindow="-120" windowWidth="29040" windowHeight="15720" activeTab="1" xr2:uid="{00000000-000D-0000-FFFF-FFFF00000000}"/>
  </bookViews>
  <sheets>
    <sheet name="Anmeldung &amp; Kosten" sheetId="1" r:id="rId1"/>
    <sheet name="Nomenklatur" sheetId="2" r:id="rId2"/>
    <sheet name="Teilnahmebedingungen" sheetId="3" r:id="rId3"/>
  </sheets>
  <definedNames>
    <definedName name="_xlnm.Print_Area" localSheetId="0">'Anmeldung &amp; Kosten'!$A$2:$F$35</definedName>
    <definedName name="_xlnm.Print_Area" localSheetId="1">Nomenklatur!$B$2:$G$37</definedName>
    <definedName name="_xlnm.Print_Area" localSheetId="2">Teilnahmebedingungen!$A$2:$A$43</definedName>
    <definedName name="_xlnm.Print_Titles" localSheetId="0">'Anmeldung &amp; Kosten'!$4:$4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1" l="1"/>
  <c r="E21" i="1"/>
  <c r="D23" i="1"/>
  <c r="E23" i="1"/>
  <c r="D19" i="1"/>
  <c r="E19" i="1"/>
  <c r="D15" i="1"/>
  <c r="D20" i="1"/>
  <c r="E20" i="1"/>
  <c r="D22" i="1"/>
  <c r="E22" i="1"/>
  <c r="E25" i="1"/>
  <c r="E27" i="1"/>
  <c r="E28" i="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<sst xmlns="http://schemas.openxmlformats.org/spreadsheetml/2006/main" count="103" uniqueCount="97">
  <si>
    <t>Anmeldung Industrieaussteller – Kostenübersicht</t>
  </si>
  <si>
    <t>Ausstellerdaten</t>
  </si>
  <si>
    <t>Firma / Name</t>
  </si>
  <si>
    <t>Straße</t>
  </si>
  <si>
    <t>PLZ / Ort</t>
  </si>
  <si>
    <t>Land</t>
  </si>
  <si>
    <t>Kontaktperson</t>
  </si>
  <si>
    <t>Telefon</t>
  </si>
  <si>
    <t>E-Mail</t>
  </si>
  <si>
    <t>Website</t>
  </si>
  <si>
    <t>Standkonfiguration</t>
  </si>
  <si>
    <t>Tage</t>
  </si>
  <si>
    <t>Fläche (m²)</t>
  </si>
  <si>
    <t>Hinweis</t>
  </si>
  <si>
    <t>Grundpreis beinhaltet 3×3 m (9 m²). Mehrfläche wird automatisch berechnet.</t>
  </si>
  <si>
    <t>Preisberechnung (alle Preise zzgl. gesetzlicher MwSt.)</t>
  </si>
  <si>
    <t>Position</t>
  </si>
  <si>
    <t>Einheit</t>
  </si>
  <si>
    <t>Satz</t>
  </si>
  <si>
    <t>Berechnung</t>
  </si>
  <si>
    <t>Betrag</t>
  </si>
  <si>
    <t>Grundstand 3×3 m</t>
  </si>
  <si>
    <t>€/Tag</t>
  </si>
  <si>
    <t>Zusätzliche Fläche über 9 m²</t>
  </si>
  <si>
    <t>€/m²/Tag</t>
  </si>
  <si>
    <t>Müllpauschale</t>
  </si>
  <si>
    <t>Strompauschale</t>
  </si>
  <si>
    <t>LAN</t>
  </si>
  <si>
    <t>Zwischensumme (netto)</t>
  </si>
  <si>
    <t>MwSt-Satz</t>
  </si>
  <si>
    <t>%</t>
  </si>
  <si>
    <t>MwSt-Betrag</t>
  </si>
  <si>
    <t>Gesamtpreis (brutto)</t>
  </si>
  <si>
    <t>Ort/Datum: ____________________________    Unterschrift/Stempel: ____________________________</t>
  </si>
  <si>
    <t>Produktverzeichnis (Nomenklatur) – Auswahl</t>
  </si>
  <si>
    <t>Bitte markieren (X) – wenn nichts ausgefüllt, entscheidet der Veranstalter.</t>
  </si>
  <si>
    <t>Bekleidung für Besitzer*innen</t>
  </si>
  <si>
    <t>Fachliteratur / Fachzeitschriften</t>
  </si>
  <si>
    <t>Geschenkartikel / Schmuck</t>
  </si>
  <si>
    <t>Heilmittel / Tiergesundheit</t>
  </si>
  <si>
    <t>Hundespielzeug</t>
  </si>
  <si>
    <t>Hundeausstattung und Zubehör</t>
  </si>
  <si>
    <t>Hundeartikel</t>
  </si>
  <si>
    <t>Hundefutter / Ergänzungsfuttermittel</t>
  </si>
  <si>
    <t>Hundekosmetikartikel</t>
  </si>
  <si>
    <t>Hundeschule / Ausbildung</t>
  </si>
  <si>
    <t>Pflegeprodukte</t>
  </si>
  <si>
    <t>Reiseanbieter</t>
  </si>
  <si>
    <t>Tiermalerei / Fotografie</t>
  </si>
  <si>
    <t>Versicherungen</t>
  </si>
  <si>
    <t>Vereine / Verbände</t>
  </si>
  <si>
    <t>Sonstiges</t>
  </si>
  <si>
    <t>Kurzbeschreibung Ihres Unternehmens (für Ausstellerkatalog):</t>
  </si>
  <si>
    <t> </t>
  </si>
  <si>
    <t>Teilnahmebedingungen</t>
  </si>
  <si>
    <t xml:space="preserve">             </t>
  </si>
  <si>
    <t>2. Öffnungszeiten</t>
  </si>
  <si>
    <t>3. Standflächenmiete</t>
  </si>
  <si>
    <t>Die Preise für die Netto-Standflächenmiete entnehmen Sie bitte der Anmeldung Hauptaussteller. Die Standmiete schließt ein: Mietweise Überlassung der Standfläche während Aufbau-, Lauf- und Abbauzeit. Allgemeine Bewachung sowie Sanitätsdienst.</t>
  </si>
  <si>
    <t>4. Müllpauschale</t>
  </si>
  <si>
    <t>5. Technische Ausstattung (Strom, WLan)</t>
  </si>
  <si>
    <t>6. Parken</t>
  </si>
  <si>
    <t>7. Werbung an Ständen</t>
  </si>
  <si>
    <t>Das Betreiben von Lautsprecher- und Musikanlagen sowie Video- und Lichtbildvorführungen am Stand bedarf der vorherigen Genehmigung durch den Veranstalter. Die Genehmigung wird nur unter der Voraussetzung erteilt, dass umliegende Stände nicht beeinträchtigt werden. Drucksachen und Werbemittel dürfen nur innerhalb des gemieteten Standes, nicht aber auf dem Gelände verteilt werden.</t>
  </si>
  <si>
    <t>8. Verlosungen</t>
  </si>
  <si>
    <t>Tombolas, Preisausschreiben, Werbeverlosungsaktionen, Quiz und Gewinnspiele sind grundsätzlich genehmigungspflichtig.</t>
  </si>
  <si>
    <t>9. Artenschutz</t>
  </si>
  <si>
    <t>Der VDH-LV Thüringen beachtet streng die Einhaltung der Gesetze und Verordnungen zum Washingtoner Artenschutzübereinkommen (WA). Danach ist das Anbieten, Ausstellen und Verkaufen von Exemplaren aus Anhang I des WA grundsätzlich verboten. Leder und Lederwaren des Anhangs II müssen mit den erforderlichen CITES-Dokumenten des Ursprungs- und/oder des Wiederausfuhrlandes versehen sein.</t>
  </si>
  <si>
    <t>Bei Kontrollen können nur Original-Dokumente und keine Fotokopien akzeptziert werden. Für ausgestellte Reptil Lederwaren, die mit der Artenschutzfahne des Internationalen Reptil Leder Verbandes e.V./Reptil Artenschutz e.V. Gerichtsstand gekennzeichnet sind, werden keine CITES-Bescheinigungen benötigt. Verstöße gegen diese Vorschriften berechtigen die Messe Erfurt GmbH zur fristlosen Kündigung des Mietverhältnisses.</t>
  </si>
  <si>
    <t>10. Gerichtsstand, Erfüllungsort, Sonstiges</t>
  </si>
  <si>
    <t>Der Gerichtsstand und Erfüllungsort, auch für Wechsel und Schecks, ist Erfurt. Sofern einzelne Bestimmungen der Teilnahmebedingungen unwirksam sind, lässt dies den Bestand der übrigen Bedingungen unberührt.</t>
  </si>
  <si>
    <t>Die Besonderen Teilnahmebedingungen gelten nur in Verbindung mit den Technischen Richtlinien des Veranstalters sowie den Allgemeinen Messe- und Ausstellungsbedingungen des FAMA - Fachverband Messen und Ausstellungen e.V. Beides können Sie auf www.cacib-erfurt.de einsehen. Die Besonderen Teilnahmebedingungen der Messe Erfurt GmbH sind gegenüber den Allg. Messe- und Ausstellungsbedingungen des FAMA lex specialis und haben im Zweifelsfall Vorrang.</t>
  </si>
  <si>
    <t>11. Außerordentliche behördliche Anordnung</t>
  </si>
  <si>
    <t>Sollte die Veranstaltung infolge einer Allgemeinverfügung, einer Verordnung oder infolge einer behördlichen Anordnung, die den Zeitraum des Veranstaltungstermins einschließt, nicht durchgeführt werden können, ist jede Vertragspartei zum Rücktritt vom Vertrag berechtigt. In diesem Fall wird der Aussteller von seinen vertraglichen Verpflichtungen befreit. Der Vertrag wird rückabgewickelt und eventuell bereits erbrachte Teilnahmevergütungen werden dem Aussteller zurückgewährt. Sollte es dem VDH-LV Thüringen möglich sein, die Veranstaltung durch eine zeitliche Verlegung doch noch durchzuführen, so hat der Vertrag zunächst mit den insofern geänderten Bedingungen weiterhin Bestand und der VDH-LV Thüringen wird den Aussteller über den geänderten Termin und/oder die geänderte Zeit der Durchführung unverzüglich in Textform informieren. Ab Zugang der Mitteilung beim Aussteller steht diesem das Recht zu, ohne Angabe von Gründen binnen 14 Tagen vom Vertrag zurückzutreten. Eventuell bereits erbrachte Teilnahmevergütungen werden dem Aussteller zurückgewährt. Der VDH-LV Thüringen ist aber berechtigt, vom Aussteller den Ersatz entstandener Kosten aus von ihm erteilten Aufträgen zu verlangen. Die Geltendmachung von sonstigen Schadenersatzansprüchen ist in diesem Fall für beide Parteien ausgeschlossen, es sei denn, diese haben ihren Rechtsgrund in grob fahrlässiger oder vorsätzlicher Handlung des in Anspruch genommenen Vertragspartners oder seiner Erfüllungsgehilfen.</t>
  </si>
  <si>
    <t>12.  Besondere Vereinbarungen und Hinweise</t>
  </si>
  <si>
    <t>Sollte auf Grund unvorhersehbarere Witterungseinflüsse kein Aufbau eines Standes möglich sein, sind die bis dahin erbrachten Leistungen zurückzugewähren. Sollte ein Betreiben der Stände im Verlaufe der Veranstaltung witterungsbedingt nach einem Tag nicht mehr möglich sein, werden die Kosten anteilig hälftig zurücküberwiesen.</t>
  </si>
  <si>
    <t>Die Aussteller verpflichten sich, ihre Stände gegen witterungsbedingte Sachschäden eigenverantwortlich zu sichern. Kann die Bereitstellung von Strom und die Lan-Verbindung nicht gewährleistet werden, wird die Pauschale zurücküberwiesen.</t>
  </si>
  <si>
    <t xml:space="preserve">Ansprüche auf Schadensersatz aufgrund der Ausübung dieses Rücktrittsrechts sind ausgeschlossen.   </t>
  </si>
  <si>
    <t>Termin: 13. und 14. Juni 2026</t>
  </si>
  <si>
    <t>1. Titel: 1. und 2. Int. Rassehunde-Ausstellung</t>
  </si>
  <si>
    <t>Veranstalter: VDH-LV Thüringen e.V.</t>
  </si>
  <si>
    <t>Ort: Possen 1, Sondershausen</t>
  </si>
  <si>
    <t>Aussteller: 8:00 – 19:00 Uhr</t>
  </si>
  <si>
    <t>Besucher: 9:00 – 18:00 Uhr</t>
  </si>
  <si>
    <t>Aufbau: 12.06.2026, 14:00 Uhr- 20:00 Uhr;  13.06.2026, 06:00 Uhr - 09:00 Uhr</t>
  </si>
  <si>
    <t>Abbau: 14.06.2026, 18:00 Uhr – 24:00 Uhr</t>
  </si>
  <si>
    <t>Es gelten die Bestimmungen des Freizeit- und  Erholungsparkes Possen.</t>
  </si>
  <si>
    <t>Breite (m)*</t>
  </si>
  <si>
    <t>Tiefe (m)*</t>
  </si>
  <si>
    <t>* zusätzliche benötigte Standfläche hier eingeben</t>
  </si>
  <si>
    <t>Für die Müllentsorgung wird eine Pauschale in Höhe von 10,00 €/Tag zzgl.Mwst. pro Ausstellungsstand. Die Berechnung der Müllpauschale erfolgt mit der Standmiete. Größere Mengen Müll und Sondermüll sind anzumelden und werden dem Aussteller gesondert in Rechnung gestellt.</t>
  </si>
  <si>
    <t>Die Bereitstellung eines Lan-Zuganges erfolgt. Ein Stromanschluss steht bei Antrag zur Verfügung. Für den Lan-Zugang ist eine Pauschale in Höhe von 5,00 Euro/Tag zzgl. Mwst. sowie für den Stromanschluss/Energie eine Pauschale in Höhe von 10,00 Euro/Tag zzgl. Mwst. zu zahlen. Die Berechnung der Pauschale erfolgt mit der Standmiete.</t>
  </si>
  <si>
    <t>VDH LV THÜRINGEN e.V. 
1. Vorsitzender Dirk Topel 
Erlenweg 2
83700 Reitrain
Tel.: (0 80 22) 70 54 57
Mobil: (01 71) 2 20 13 61 
www.vdh-thüringen.de</t>
  </si>
  <si>
    <t>VDH LV THÜRINGEN e.V. 
1. Vorsitzender Dirk Topel 
Erlenweg 2
83700 Reitrain
Tel.: (0 80 22) 70 54 57
Mobil: (01 71) 2 20 13 61
www.vdh-thueringen.de</t>
  </si>
  <si>
    <t>Stnr. 151/142/15713
Finanzamt Erfurt</t>
  </si>
  <si>
    <t>VDH LV THÜRINGEN e.V. 
1. Vorsitzender Dirk Topel 
Erlenweg 2
83700 Reitrain
Tel.: (0 80 22) 70 54 57
Mobil: (01 71) 2 20 13 61
Stnr. 151/142/15713
Finanzamt Erfurt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</si>
</sst>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quot; €&quot;"/>
  </numFmts>
  <fonts count="21" x14ac:knownFonts="1">
    <font>
      <sz val="11"/>
      <color theme="1"/>
      <name val="Calibri"/>
      <family val="2"/>
      <scheme val="minor"/>
    </font>
    <font>
      <b/>
      <sz val="16"/>
      <name val="Calibri"/>
    </font>
    <font>
      <sz val="14"/>
      <color theme="1"/>
      <name val="Calibri"/>
      <family val="2"/>
      <scheme val="minor"/>
    </font>
    <font>
      <b/>
      <sz val="14"/>
      <name val="Calibri"/>
    </font>
    <font>
      <b/>
      <sz val="14"/>
      <color theme="1"/>
      <name val="Calibri"/>
      <family val="2"/>
      <scheme val="minor"/>
    </font>
    <font>
      <sz val="12"/>
      <color theme="1"/>
      <name val="Calibri"/>
      <family val="2"/>
      <scheme val="minor"/>
    </font>
    <font>
      <b/>
      <sz val="14"/>
      <color rgb="FFFF0000"/>
      <name val="Calibri"/>
    </font>
    <font>
      <b/>
      <sz val="18"/>
      <name val="Calibri"/>
    </font>
    <font>
      <sz val="18"/>
      <color theme="1"/>
      <name val="Calibri"/>
      <family val="2"/>
      <scheme val="minor"/>
    </font>
    <font>
      <b/>
      <sz val="11"/>
      <color theme="1"/>
      <name val="Arial"/>
      <family val="18"/>
    </font>
    <font>
      <sz val="11"/>
      <color theme="1"/>
      <name val="Arial"/>
      <family val="18"/>
    </font>
    <font>
      <b/>
      <sz val="14"/>
      <color theme="1"/>
      <name val="Arial"/>
      <family val="18"/>
    </font>
    <font>
      <sz val="16"/>
      <color theme="1"/>
      <name val="Calibri"/>
      <family val="2"/>
      <scheme val="minor"/>
    </font>
    <font>
      <b/>
      <sz val="18"/>
      <color theme="1"/>
      <name val="Arial"/>
      <family val="18"/>
    </font>
    <font>
      <i/>
      <sz val="11"/>
      <color rgb="FFFF0000"/>
      <name val="Calibri"/>
      <family val="2"/>
      <scheme val="minor"/>
    </font>
    <font>
      <b/>
      <i/>
      <sz val="11"/>
      <color theme="1"/>
      <name val="Calibri"/>
      <family val="2"/>
      <scheme val="minor"/>
    </font>
    <font>
      <b/>
      <i/>
      <sz val="14"/>
      <name val="Calibri"/>
    </font>
    <font>
      <sz val="14"/>
      <name val="Calibri"/>
    </font>
    <font>
      <sz val="14"/>
      <color theme="1"/>
      <name val="Arial"/>
      <family val="18"/>
    </font>
    <font>
      <i/>
      <sz val="12"/>
      <color theme="1"/>
      <name val="Calibri"/>
      <family val="2"/>
      <scheme val="minor"/>
    </font>
    <font>
      <i/>
      <sz val="14"/>
      <color theme="1"/>
      <name val="Calibri"/>
      <family val="2"/>
      <scheme val="minor"/>
    </font>
  </fonts>
  <fills count="8">
    <fill>
      <patternFill patternType="none"/>
    </fill>
    <fill>
      <patternFill patternType="gray125"/>
    </fill>
    <fill>
      <patternFill patternType="solid">
        <fgColor rgb="FFF2F2F2"/>
      </patternFill>
    </fill>
    <fill>
      <patternFill patternType="solid">
        <fgColor rgb="FFFAFAFA"/>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6" tint="0.39997558519241921"/>
        <bgColor indexed="64"/>
      </patternFill>
    </fill>
  </fills>
  <borders count="16">
    <border>
      <left/>
      <right/>
      <top/>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right/>
      <top/>
      <bottom style="thin">
        <color rgb="FF505050"/>
      </bottom>
      <diagonal/>
    </border>
    <border>
      <left style="thin">
        <color rgb="FF505050"/>
      </left>
      <right style="thin">
        <color rgb="FF808080"/>
      </right>
      <top style="thin">
        <color rgb="FF505050"/>
      </top>
      <bottom style="thin">
        <color rgb="FF505050"/>
      </bottom>
      <diagonal/>
    </border>
    <border>
      <left/>
      <right style="thin">
        <color rgb="FF505050"/>
      </right>
      <top style="thin">
        <color rgb="FF505050"/>
      </top>
      <bottom style="thin">
        <color rgb="FF505050"/>
      </bottom>
      <diagonal/>
    </border>
    <border>
      <left style="thin">
        <color rgb="FF808080"/>
      </left>
      <right/>
      <top style="thin">
        <color rgb="FF808080"/>
      </top>
      <bottom style="thin">
        <color rgb="FF808080"/>
      </bottom>
      <diagonal/>
    </border>
    <border>
      <left style="thin">
        <color rgb="FF808080"/>
      </left>
      <right style="thin">
        <color rgb="FF808080"/>
      </right>
      <top/>
      <bottom/>
      <diagonal/>
    </border>
    <border>
      <left style="thin">
        <color rgb="FF505050"/>
      </left>
      <right style="thin">
        <color rgb="FF505050"/>
      </right>
      <top style="thin">
        <color rgb="FF505050"/>
      </top>
      <bottom style="thin">
        <color rgb="FF505050"/>
      </bottom>
      <diagonal/>
    </border>
    <border>
      <left/>
      <right/>
      <top style="thin">
        <color rgb="FF505050"/>
      </top>
      <bottom/>
      <diagonal/>
    </border>
    <border>
      <left style="thin">
        <color rgb="FF505050"/>
      </left>
      <right/>
      <top style="thin">
        <color rgb="FF505050"/>
      </top>
      <bottom/>
      <diagonal/>
    </border>
    <border>
      <left/>
      <right style="thin">
        <color rgb="FF505050"/>
      </right>
      <top style="thin">
        <color rgb="FF505050"/>
      </top>
      <bottom/>
      <diagonal/>
    </border>
    <border>
      <left style="thin">
        <color rgb="FF505050"/>
      </left>
      <right/>
      <top/>
      <bottom/>
      <diagonal/>
    </border>
    <border>
      <left/>
      <right style="thin">
        <color rgb="FF505050"/>
      </right>
      <top/>
      <bottom/>
      <diagonal/>
    </border>
    <border>
      <left style="thin">
        <color rgb="FF505050"/>
      </left>
      <right/>
      <top/>
      <bottom style="thin">
        <color rgb="FF505050"/>
      </bottom>
      <diagonal/>
    </border>
    <border>
      <left/>
      <right style="thin">
        <color rgb="FF505050"/>
      </right>
      <top/>
      <bottom style="thin">
        <color rgb="FF505050"/>
      </bottom>
      <diagonal/>
    </border>
  </borders>
  <cellStyleXfs count="1">
    <xf numFmtId="0" fontId="0" fillId="0" borderId="0"/>
  </cellStyleXfs>
  <cellXfs count="84">
    <xf numFmtId="0" fontId="0" fillId="0" borderId="0" xfId="0"/>
    <xf numFmtId="0" fontId="5" fillId="0" borderId="0" xfId="0" applyFont="1"/>
    <xf numFmtId="0" fontId="3" fillId="4" borderId="1" xfId="0" applyFont="1" applyFill="1" applyBorder="1" applyAlignment="1">
      <alignment horizontal="left" vertical="center"/>
    </xf>
    <xf numFmtId="0" fontId="6" fillId="4" borderId="2" xfId="0" applyFont="1" applyFill="1" applyBorder="1" applyAlignment="1">
      <alignment horizontal="left" vertical="center"/>
    </xf>
    <xf numFmtId="0" fontId="0" fillId="5" borderId="0" xfId="0" applyFill="1"/>
    <xf numFmtId="0" fontId="0" fillId="6" borderId="0" xfId="0" applyFill="1"/>
    <xf numFmtId="0" fontId="5" fillId="6" borderId="0" xfId="0" applyFont="1" applyFill="1"/>
    <xf numFmtId="0" fontId="4" fillId="6" borderId="0" xfId="0" applyFont="1" applyFill="1"/>
    <xf numFmtId="0" fontId="0" fillId="0" borderId="0" xfId="0" applyAlignment="1">
      <alignment vertical="center" wrapText="1"/>
    </xf>
    <xf numFmtId="0" fontId="0" fillId="0" borderId="0" xfId="0" applyAlignment="1">
      <alignment vertical="center"/>
    </xf>
    <xf numFmtId="0" fontId="0" fillId="0" borderId="0" xfId="0" applyAlignment="1">
      <alignment horizontal="left" vertical="center"/>
    </xf>
    <xf numFmtId="0" fontId="9" fillId="0" borderId="0" xfId="0" applyFont="1" applyAlignment="1">
      <alignment vertical="center" wrapText="1"/>
    </xf>
    <xf numFmtId="0" fontId="11"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vertical="center"/>
    </xf>
    <xf numFmtId="0" fontId="13" fillId="0" borderId="0" xfId="0" applyFont="1" applyAlignment="1">
      <alignment vertical="center" wrapText="1"/>
    </xf>
    <xf numFmtId="0" fontId="8" fillId="0" borderId="0" xfId="0" applyFont="1" applyAlignment="1">
      <alignment vertical="center" wrapText="1"/>
    </xf>
    <xf numFmtId="0" fontId="8" fillId="0" borderId="0" xfId="0" applyFont="1" applyAlignment="1">
      <alignment vertical="center"/>
    </xf>
    <xf numFmtId="0" fontId="0" fillId="6" borderId="0" xfId="0" applyFill="1" applyAlignment="1">
      <alignment horizontal="center" vertical="center"/>
    </xf>
    <xf numFmtId="0" fontId="0" fillId="0" borderId="0" xfId="0" applyAlignment="1">
      <alignment horizontal="center" vertical="center"/>
    </xf>
    <xf numFmtId="0" fontId="10" fillId="0" borderId="0" xfId="0" applyFont="1" applyAlignment="1">
      <alignment horizontal="center" vertical="center" wrapText="1"/>
    </xf>
    <xf numFmtId="0" fontId="4" fillId="0" borderId="0" xfId="0" applyFont="1"/>
    <xf numFmtId="0" fontId="15" fillId="6" borderId="0" xfId="0" applyFont="1" applyFill="1" applyAlignment="1">
      <alignment horizontal="center" vertical="center" wrapText="1"/>
    </xf>
    <xf numFmtId="0" fontId="2" fillId="0" borderId="0" xfId="0" applyFont="1"/>
    <xf numFmtId="0" fontId="12" fillId="0" borderId="0" xfId="0" applyFont="1"/>
    <xf numFmtId="0" fontId="2" fillId="5" borderId="0" xfId="0" applyFont="1" applyFill="1"/>
    <xf numFmtId="0" fontId="4" fillId="0" borderId="0" xfId="0" applyFont="1" applyAlignment="1">
      <alignment horizontal="left" vertical="center"/>
    </xf>
    <xf numFmtId="0" fontId="2" fillId="0" borderId="0" xfId="0" applyFont="1" applyAlignment="1">
      <alignment horizontal="left" vertical="center"/>
    </xf>
    <xf numFmtId="0" fontId="4" fillId="0" borderId="1" xfId="0" applyFont="1" applyBorder="1" applyAlignment="1">
      <alignment horizontal="left" vertical="center"/>
    </xf>
    <xf numFmtId="0" fontId="2" fillId="6" borderId="0" xfId="0" applyFont="1" applyFill="1"/>
    <xf numFmtId="0" fontId="3" fillId="3" borderId="2" xfId="0" applyFont="1" applyFill="1" applyBorder="1" applyAlignment="1">
      <alignment horizontal="left" vertical="center"/>
    </xf>
    <xf numFmtId="0" fontId="3" fillId="3" borderId="1" xfId="0" applyFont="1" applyFill="1" applyBorder="1" applyAlignment="1">
      <alignment horizontal="left" vertical="center"/>
    </xf>
    <xf numFmtId="0" fontId="6" fillId="5" borderId="2" xfId="0" applyFont="1" applyFill="1" applyBorder="1" applyAlignment="1">
      <alignment horizontal="left" vertical="center"/>
    </xf>
    <xf numFmtId="0" fontId="17" fillId="5" borderId="1" xfId="0" applyFont="1" applyFill="1" applyBorder="1" applyAlignment="1">
      <alignment horizontal="left" vertical="center"/>
    </xf>
    <xf numFmtId="0" fontId="17" fillId="0" borderId="6" xfId="0" applyFont="1" applyBorder="1" applyAlignment="1">
      <alignment horizontal="left" vertical="center"/>
    </xf>
    <xf numFmtId="0" fontId="17" fillId="0" borderId="1" xfId="0" applyFont="1" applyBorder="1" applyAlignment="1">
      <alignment horizontal="left" vertical="center"/>
    </xf>
    <xf numFmtId="164" fontId="17" fillId="0" borderId="1" xfId="0" applyNumberFormat="1" applyFont="1" applyBorder="1" applyAlignment="1">
      <alignment horizontal="left" vertical="center"/>
    </xf>
    <xf numFmtId="164" fontId="2" fillId="0" borderId="0" xfId="0" applyNumberFormat="1" applyFont="1"/>
    <xf numFmtId="0" fontId="3" fillId="3" borderId="6" xfId="0" applyFont="1" applyFill="1" applyBorder="1" applyAlignment="1">
      <alignment horizontal="left" vertical="center"/>
    </xf>
    <xf numFmtId="0" fontId="17" fillId="0" borderId="8" xfId="0" applyFont="1" applyBorder="1" applyAlignment="1">
      <alignment horizontal="right" vertical="center"/>
    </xf>
    <xf numFmtId="0" fontId="17" fillId="0" borderId="8" xfId="0" applyFont="1" applyBorder="1" applyAlignment="1">
      <alignment horizontal="left" vertical="center"/>
    </xf>
    <xf numFmtId="0" fontId="3" fillId="2" borderId="6" xfId="0" applyFont="1" applyFill="1" applyBorder="1" applyAlignment="1">
      <alignment horizontal="left" vertical="center"/>
    </xf>
    <xf numFmtId="0" fontId="0" fillId="5" borderId="0" xfId="0" applyFill="1" applyAlignment="1">
      <alignment horizontal="left"/>
    </xf>
    <xf numFmtId="0" fontId="5" fillId="0" borderId="0" xfId="0" applyFont="1" applyAlignment="1">
      <alignment vertical="center"/>
    </xf>
    <xf numFmtId="0" fontId="18" fillId="0" borderId="0" xfId="0" applyFont="1" applyAlignment="1">
      <alignment vertical="center" wrapText="1"/>
    </xf>
    <xf numFmtId="0" fontId="2" fillId="0" borderId="0" xfId="0" applyFont="1" applyAlignment="1">
      <alignment horizontal="left" vertical="center" wrapText="1"/>
    </xf>
    <xf numFmtId="0" fontId="19" fillId="5" borderId="0" xfId="0" applyFont="1" applyFill="1" applyAlignment="1">
      <alignment horizontal="center" vertical="center" wrapText="1"/>
    </xf>
    <xf numFmtId="0" fontId="15" fillId="5" borderId="0" xfId="0" applyFont="1" applyFill="1" applyAlignment="1">
      <alignment horizontal="center" wrapText="1"/>
    </xf>
    <xf numFmtId="0" fontId="20" fillId="5" borderId="0" xfId="0" applyFont="1" applyFill="1" applyAlignment="1">
      <alignment horizontal="center" vertical="center" wrapText="1"/>
    </xf>
    <xf numFmtId="0" fontId="0" fillId="6" borderId="0" xfId="0" applyFill="1" applyAlignment="1">
      <alignment horizontal="center"/>
    </xf>
    <xf numFmtId="0" fontId="14" fillId="0" borderId="0" xfId="0" applyFont="1" applyAlignment="1">
      <alignment horizontal="center"/>
    </xf>
    <xf numFmtId="0" fontId="7" fillId="7" borderId="0" xfId="0" applyFont="1" applyFill="1" applyAlignment="1">
      <alignment horizontal="center" vertical="center"/>
    </xf>
    <xf numFmtId="0" fontId="8" fillId="7" borderId="0" xfId="0" applyFont="1" applyFill="1"/>
    <xf numFmtId="0" fontId="17" fillId="0" borderId="1" xfId="0" applyFont="1" applyBorder="1" applyAlignment="1">
      <alignment horizontal="left" vertical="center"/>
    </xf>
    <xf numFmtId="164" fontId="3" fillId="0" borderId="8" xfId="0" applyNumberFormat="1" applyFont="1" applyBorder="1" applyAlignment="1">
      <alignment horizontal="right" vertical="center"/>
    </xf>
    <xf numFmtId="0" fontId="2" fillId="0" borderId="8" xfId="0" applyFont="1" applyBorder="1"/>
    <xf numFmtId="164" fontId="17" fillId="0" borderId="8" xfId="0" applyNumberFormat="1" applyFont="1" applyBorder="1" applyAlignment="1">
      <alignment horizontal="right" vertical="center"/>
    </xf>
    <xf numFmtId="0" fontId="3" fillId="0" borderId="0" xfId="0" applyFont="1" applyAlignment="1">
      <alignment horizontal="left" vertical="center" wrapText="1"/>
    </xf>
    <xf numFmtId="0" fontId="4" fillId="0" borderId="0" xfId="0" applyFont="1"/>
    <xf numFmtId="0" fontId="3" fillId="3" borderId="7" xfId="0" applyFont="1" applyFill="1" applyBorder="1" applyAlignment="1">
      <alignment horizontal="center" vertical="center"/>
    </xf>
    <xf numFmtId="0" fontId="2" fillId="0" borderId="0" xfId="0" applyFont="1"/>
    <xf numFmtId="0" fontId="17" fillId="0" borderId="4" xfId="0" applyFont="1" applyBorder="1" applyAlignment="1">
      <alignment horizontal="left" vertical="center" wrapText="1"/>
    </xf>
    <xf numFmtId="0" fontId="2" fillId="0" borderId="5" xfId="0" applyFont="1" applyBorder="1"/>
    <xf numFmtId="0" fontId="0" fillId="5" borderId="0" xfId="0" applyFill="1" applyAlignment="1">
      <alignment horizontal="left"/>
    </xf>
    <xf numFmtId="0" fontId="17" fillId="0" borderId="2" xfId="0" applyFont="1" applyBorder="1" applyAlignment="1">
      <alignment horizontal="left" vertical="center"/>
    </xf>
    <xf numFmtId="0" fontId="3" fillId="5" borderId="3" xfId="0" applyFont="1" applyFill="1" applyBorder="1" applyAlignment="1">
      <alignment horizontal="left" vertical="center"/>
    </xf>
    <xf numFmtId="0" fontId="2" fillId="5" borderId="3" xfId="0" applyFont="1" applyFill="1" applyBorder="1"/>
    <xf numFmtId="0" fontId="0" fillId="6" borderId="0" xfId="0" applyFill="1" applyAlignment="1">
      <alignment horizontal="center" vertical="center"/>
    </xf>
    <xf numFmtId="0" fontId="3" fillId="2" borderId="3" xfId="0" applyFont="1" applyFill="1" applyBorder="1" applyAlignment="1">
      <alignment horizontal="left" vertical="center"/>
    </xf>
    <xf numFmtId="0" fontId="2" fillId="0" borderId="3" xfId="0" applyFont="1" applyBorder="1"/>
    <xf numFmtId="0" fontId="4" fillId="0" borderId="1" xfId="0" applyFont="1" applyBorder="1" applyAlignment="1">
      <alignment horizontal="left" vertical="center"/>
    </xf>
    <xf numFmtId="0" fontId="2" fillId="0" borderId="12" xfId="0" applyFont="1" applyBorder="1" applyAlignment="1">
      <alignment vertical="top" wrapText="1"/>
    </xf>
    <xf numFmtId="0" fontId="2" fillId="0" borderId="13" xfId="0" applyFont="1" applyBorder="1"/>
    <xf numFmtId="0" fontId="1" fillId="0" borderId="0" xfId="0" applyFont="1" applyAlignment="1">
      <alignment horizontal="center" vertical="center"/>
    </xf>
    <xf numFmtId="0" fontId="12" fillId="0" borderId="0" xfId="0" applyFont="1"/>
    <xf numFmtId="0" fontId="16" fillId="0" borderId="0" xfId="0" applyFont="1" applyAlignment="1">
      <alignment horizontal="left"/>
    </xf>
    <xf numFmtId="0" fontId="0" fillId="0" borderId="0" xfId="0" applyAlignment="1">
      <alignment horizontal="center"/>
    </xf>
    <xf numFmtId="0" fontId="2" fillId="5" borderId="0" xfId="0" applyFont="1" applyFill="1" applyAlignment="1">
      <alignment horizontal="left"/>
    </xf>
    <xf numFmtId="0" fontId="2" fillId="0" borderId="14" xfId="0" applyFont="1" applyBorder="1" applyAlignment="1">
      <alignment vertical="top" wrapText="1"/>
    </xf>
    <xf numFmtId="0" fontId="2" fillId="0" borderId="15" xfId="0" applyFont="1" applyBorder="1"/>
    <xf numFmtId="0" fontId="1" fillId="2" borderId="10" xfId="0" applyFont="1" applyFill="1" applyBorder="1"/>
    <xf numFmtId="0" fontId="12" fillId="0" borderId="9" xfId="0" applyFont="1" applyBorder="1"/>
    <xf numFmtId="0" fontId="12" fillId="0" borderId="11" xfId="0" applyFont="1" applyBorder="1"/>
    <xf numFmtId="0" fontId="15" fillId="5" borderId="0" xfId="0" applyFont="1" applyFill="1" applyAlignment="1">
      <alignment horizontal="center" vertical="center" wrapText="1"/>
    </xf>
  </cellXfs>
  <cellStyles count="1">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 /><Relationship Id="rId3" Type="http://schemas.openxmlformats.org/officeDocument/2006/relationships/worksheet" Target="worksheets/sheet3.xml" /><Relationship Id="rId7" Type="http://schemas.openxmlformats.org/officeDocument/2006/relationships/sheetMetadata" Target="metadata.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11" Type="http://schemas.microsoft.com/office/2017/06/relationships/rdRichValueTypes" Target="richData/rdRichValueTypes.xml" /><Relationship Id="rId5" Type="http://schemas.openxmlformats.org/officeDocument/2006/relationships/styles" Target="styles.xml" /><Relationship Id="rId10" Type="http://schemas.microsoft.com/office/2017/06/relationships/rdRichValueStructure" Target="richData/rdrichvaluestructure.xml" /><Relationship Id="rId4" Type="http://schemas.openxmlformats.org/officeDocument/2006/relationships/theme" Target="theme/theme1.xml" /><Relationship Id="rId9" Type="http://schemas.microsoft.com/office/2017/06/relationships/rdRichValue" Target="richData/rdrichvalue.xml" /></Relationships>
</file>

<file path=xl/drawings/_rels/drawing1.xml.rels><?xml version="1.0" encoding="UTF-8" standalone="yes"?>
<Relationships xmlns="http://schemas.openxmlformats.org/package/2006/relationships"><Relationship Id="rId1" Type="http://schemas.openxmlformats.org/officeDocument/2006/relationships/image" Target="../media/image3.jpeg" /></Relationships>
</file>

<file path=xl/drawings/drawing1.xml><?xml version="1.0" encoding="utf-8"?>
<xdr:wsDr xmlns:xdr="http://schemas.openxmlformats.org/drawingml/2006/spreadsheetDrawing" xmlns:a="http://schemas.openxmlformats.org/drawingml/2006/main">
  <xdr:twoCellAnchor editAs="oneCell">
    <xdr:from>
      <xdr:col>1</xdr:col>
      <xdr:colOff>123338</xdr:colOff>
      <xdr:row>1</xdr:row>
      <xdr:rowOff>63500</xdr:rowOff>
    </xdr:from>
    <xdr:to>
      <xdr:col>2</xdr:col>
      <xdr:colOff>551954</xdr:colOff>
      <xdr:row>1</xdr:row>
      <xdr:rowOff>1820733</xdr:rowOff>
    </xdr:to>
    <xdr:pic>
      <xdr:nvPicPr>
        <xdr:cNvPr id="2" name="Grafik 1">
          <a:extLst>
            <a:ext uri="{FF2B5EF4-FFF2-40B4-BE49-F238E27FC236}">
              <a16:creationId xmlns:a16="http://schemas.microsoft.com/office/drawing/2014/main" id="{E76F2F63-D4EC-EA89-8167-2FF87DCB54BE}"/>
            </a:ext>
          </a:extLst>
        </xdr:cNvPr>
        <xdr:cNvPicPr>
          <a:picLocks noChangeAspect="1"/>
        </xdr:cNvPicPr>
      </xdr:nvPicPr>
      <xdr:blipFill>
        <a:blip xmlns:r="http://schemas.openxmlformats.org/officeDocument/2006/relationships" r:embed="rId1"/>
        <a:stretch>
          <a:fillRect/>
        </a:stretch>
      </xdr:blipFill>
      <xdr:spPr>
        <a:xfrm>
          <a:off x="774213" y="254000"/>
          <a:ext cx="2587616" cy="1757233"/>
        </a:xfrm>
        <a:prstGeom prst="rect">
          <a:avLst/>
        </a:prstGeom>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jpeg" /><Relationship Id="rId1" Type="http://schemas.openxmlformats.org/officeDocument/2006/relationships/image" Target="../media/image1.jpeg" /></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2.bin" /></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37"/>
  <sheetViews>
    <sheetView zoomScale="24" zoomScaleNormal="45" workbookViewId="0">
      <selection activeCell="F2" sqref="F2"/>
    </sheetView>
  </sheetViews>
  <sheetFormatPr defaultColWidth="9.01171875" defaultRowHeight="27.75" customHeight="1" x14ac:dyDescent="0.2"/>
  <cols>
    <col min="1" max="1" width="40.7578125" customWidth="1"/>
    <col min="2" max="2" width="26.6328125" customWidth="1"/>
    <col min="3" max="3" width="13.5859375" bestFit="1" customWidth="1"/>
    <col min="4" max="4" width="27.3046875" bestFit="1" customWidth="1"/>
    <col min="5" max="5" width="12.64453125" customWidth="1"/>
    <col min="6" max="6" width="33.62890625" customWidth="1"/>
    <col min="7" max="24" width="8.609375" style="5"/>
  </cols>
  <sheetData>
    <row r="1" spans="1:24" ht="3.75" customHeight="1" x14ac:dyDescent="0.2">
      <c r="B1">
        <v>3</v>
      </c>
    </row>
    <row r="2" spans="1:24" s="4" customFormat="1" ht="147.75" customHeight="1" x14ac:dyDescent="0.2">
      <c r="A2" s="63" t="e" vm="1">
        <v>#VALUE!</v>
      </c>
      <c r="B2" s="63"/>
      <c r="F2" s="47" t="s">
        <v>92</v>
      </c>
      <c r="G2" s="5"/>
      <c r="H2" s="5"/>
      <c r="I2" s="5"/>
      <c r="J2" s="5"/>
      <c r="K2" s="5"/>
      <c r="L2" s="5"/>
      <c r="M2" s="5"/>
      <c r="N2" s="5"/>
      <c r="O2" s="5"/>
      <c r="P2" s="5"/>
      <c r="Q2" s="5"/>
      <c r="R2" s="5"/>
      <c r="S2" s="5"/>
      <c r="T2" s="5"/>
      <c r="U2" s="5"/>
      <c r="V2" s="5"/>
      <c r="W2" s="5"/>
      <c r="X2" s="5"/>
    </row>
    <row r="3" spans="1:24" ht="47.25" customHeight="1" x14ac:dyDescent="0.2">
      <c r="A3" s="4"/>
      <c r="B3" s="4"/>
      <c r="C3" s="4"/>
      <c r="D3" s="4"/>
      <c r="E3" s="4"/>
      <c r="F3" s="83" t="s">
        <v>94</v>
      </c>
    </row>
    <row r="4" spans="1:24" ht="27.75" customHeight="1" x14ac:dyDescent="0.3">
      <c r="A4" s="51" t="s">
        <v>0</v>
      </c>
      <c r="B4" s="52"/>
      <c r="C4" s="52"/>
      <c r="D4" s="52"/>
      <c r="E4" s="52"/>
      <c r="F4" s="52"/>
    </row>
    <row r="5" spans="1:24" ht="27.75" customHeight="1" x14ac:dyDescent="0.2">
      <c r="A5" s="4"/>
      <c r="B5" s="4"/>
      <c r="C5" s="4"/>
      <c r="D5" s="4"/>
      <c r="E5" s="4"/>
      <c r="F5" s="4"/>
    </row>
    <row r="6" spans="1:24" s="23" customFormat="1" ht="27.75" customHeight="1" x14ac:dyDescent="0.25">
      <c r="A6" s="65" t="s">
        <v>1</v>
      </c>
      <c r="B6" s="66"/>
      <c r="C6" s="66"/>
      <c r="D6" s="66"/>
      <c r="E6" s="66"/>
      <c r="F6" s="66"/>
      <c r="G6" s="29"/>
      <c r="H6" s="29"/>
      <c r="I6" s="29"/>
      <c r="J6" s="29"/>
      <c r="K6" s="29"/>
      <c r="L6" s="29"/>
      <c r="M6" s="29"/>
      <c r="N6" s="29"/>
      <c r="O6" s="29"/>
      <c r="P6" s="29"/>
      <c r="Q6" s="29"/>
      <c r="R6" s="29"/>
      <c r="S6" s="29"/>
      <c r="T6" s="29"/>
      <c r="U6" s="29"/>
      <c r="V6" s="29"/>
      <c r="W6" s="29"/>
      <c r="X6" s="29"/>
    </row>
    <row r="7" spans="1:24" s="23" customFormat="1" ht="27.75" customHeight="1" x14ac:dyDescent="0.25">
      <c r="A7" s="30" t="s">
        <v>2</v>
      </c>
      <c r="B7" s="64"/>
      <c r="C7" s="64"/>
      <c r="D7" s="64"/>
      <c r="E7" s="64"/>
      <c r="F7" s="64"/>
      <c r="G7" s="29"/>
      <c r="H7" s="29"/>
      <c r="I7" s="29"/>
      <c r="J7" s="29"/>
      <c r="K7" s="29"/>
      <c r="L7" s="29"/>
      <c r="M7" s="29"/>
      <c r="N7" s="29"/>
      <c r="O7" s="29"/>
      <c r="P7" s="29"/>
      <c r="Q7" s="29"/>
      <c r="R7" s="29"/>
      <c r="S7" s="29"/>
      <c r="T7" s="29"/>
      <c r="U7" s="29"/>
      <c r="V7" s="29"/>
      <c r="W7" s="29"/>
      <c r="X7" s="29"/>
    </row>
    <row r="8" spans="1:24" s="23" customFormat="1" ht="27.75" customHeight="1" x14ac:dyDescent="0.25">
      <c r="A8" s="31" t="s">
        <v>3</v>
      </c>
      <c r="B8" s="53"/>
      <c r="C8" s="53"/>
      <c r="D8" s="53"/>
      <c r="E8" s="53"/>
      <c r="F8" s="53"/>
      <c r="G8" s="29"/>
      <c r="H8" s="29"/>
      <c r="I8" s="29"/>
      <c r="J8" s="29"/>
      <c r="K8" s="29"/>
      <c r="L8" s="29"/>
      <c r="M8" s="29"/>
      <c r="N8" s="29"/>
      <c r="O8" s="29"/>
      <c r="P8" s="29"/>
      <c r="Q8" s="29"/>
      <c r="R8" s="29"/>
      <c r="S8" s="29"/>
      <c r="T8" s="29"/>
      <c r="U8" s="29"/>
      <c r="V8" s="29"/>
      <c r="W8" s="29"/>
      <c r="X8" s="29"/>
    </row>
    <row r="9" spans="1:24" s="23" customFormat="1" ht="27.75" customHeight="1" x14ac:dyDescent="0.25">
      <c r="A9" s="31" t="s">
        <v>4</v>
      </c>
      <c r="B9" s="53"/>
      <c r="C9" s="53"/>
      <c r="D9" s="53"/>
      <c r="E9" s="31" t="s">
        <v>5</v>
      </c>
      <c r="F9" s="53"/>
      <c r="G9" s="29"/>
      <c r="H9" s="29"/>
      <c r="I9" s="29"/>
      <c r="J9" s="29"/>
      <c r="K9" s="29"/>
      <c r="L9" s="29"/>
      <c r="M9" s="29"/>
      <c r="N9" s="29"/>
      <c r="O9" s="29"/>
      <c r="P9" s="29"/>
      <c r="Q9" s="29"/>
      <c r="R9" s="29"/>
      <c r="S9" s="29"/>
      <c r="T9" s="29"/>
      <c r="U9" s="29"/>
      <c r="V9" s="29"/>
      <c r="W9" s="29"/>
      <c r="X9" s="29"/>
    </row>
    <row r="10" spans="1:24" s="23" customFormat="1" ht="27.75" customHeight="1" x14ac:dyDescent="0.25">
      <c r="A10" s="31" t="s">
        <v>6</v>
      </c>
      <c r="B10" s="53"/>
      <c r="C10" s="53"/>
      <c r="D10" s="53"/>
      <c r="E10" s="31" t="s">
        <v>7</v>
      </c>
      <c r="F10" s="53"/>
      <c r="G10" s="29"/>
      <c r="H10" s="29"/>
      <c r="I10" s="29"/>
      <c r="J10" s="29"/>
      <c r="K10" s="29"/>
      <c r="L10" s="29"/>
      <c r="M10" s="29"/>
      <c r="N10" s="29"/>
      <c r="O10" s="29"/>
      <c r="P10" s="29"/>
      <c r="Q10" s="29"/>
      <c r="R10" s="29"/>
      <c r="S10" s="29"/>
      <c r="T10" s="29"/>
      <c r="U10" s="29"/>
      <c r="V10" s="29"/>
      <c r="W10" s="29"/>
      <c r="X10" s="29"/>
    </row>
    <row r="11" spans="1:24" s="23" customFormat="1" ht="27.75" customHeight="1" x14ac:dyDescent="0.25">
      <c r="A11" s="31" t="s">
        <v>8</v>
      </c>
      <c r="B11" s="53"/>
      <c r="C11" s="53"/>
      <c r="D11" s="53"/>
      <c r="E11" s="31" t="s">
        <v>9</v>
      </c>
      <c r="F11" s="53"/>
      <c r="G11" s="29"/>
      <c r="H11" s="29"/>
      <c r="I11" s="29"/>
      <c r="J11" s="29"/>
      <c r="K11" s="29"/>
      <c r="L11" s="29"/>
      <c r="M11" s="29"/>
      <c r="N11" s="29"/>
      <c r="O11" s="29"/>
      <c r="P11" s="29"/>
      <c r="Q11" s="29"/>
      <c r="R11" s="29"/>
      <c r="S11" s="29"/>
      <c r="T11" s="29"/>
      <c r="U11" s="29"/>
      <c r="V11" s="29"/>
      <c r="W11" s="29"/>
      <c r="X11" s="29"/>
    </row>
    <row r="12" spans="1:24" s="23" customFormat="1" ht="27.75" customHeight="1" x14ac:dyDescent="0.25">
      <c r="G12" s="29"/>
      <c r="H12" s="29"/>
      <c r="I12" s="29"/>
      <c r="J12" s="29"/>
      <c r="K12" s="29"/>
      <c r="L12" s="29"/>
      <c r="M12" s="29"/>
      <c r="N12" s="29"/>
      <c r="O12" s="29"/>
      <c r="P12" s="29"/>
      <c r="Q12" s="29"/>
      <c r="R12" s="29"/>
      <c r="S12" s="29"/>
      <c r="T12" s="29"/>
      <c r="U12" s="29"/>
      <c r="V12" s="29"/>
      <c r="W12" s="29"/>
      <c r="X12" s="29"/>
    </row>
    <row r="13" spans="1:24" s="23" customFormat="1" ht="27.75" customHeight="1" x14ac:dyDescent="0.25">
      <c r="A13" s="68" t="s">
        <v>10</v>
      </c>
      <c r="B13" s="69"/>
      <c r="C13" s="69"/>
      <c r="D13" s="69"/>
      <c r="E13" s="69"/>
      <c r="F13" s="69"/>
      <c r="G13" s="29"/>
      <c r="H13" s="29"/>
      <c r="I13" s="29"/>
      <c r="J13" s="29"/>
      <c r="K13" s="29"/>
      <c r="L13" s="29"/>
      <c r="M13" s="29"/>
      <c r="N13" s="29"/>
      <c r="O13" s="29"/>
      <c r="P13" s="29"/>
      <c r="Q13" s="29"/>
      <c r="R13" s="29"/>
      <c r="S13" s="29"/>
      <c r="T13" s="29"/>
      <c r="U13" s="29"/>
      <c r="V13" s="29"/>
      <c r="W13" s="29"/>
      <c r="X13" s="29"/>
    </row>
    <row r="14" spans="1:24" s="23" customFormat="1" ht="27.75" customHeight="1" x14ac:dyDescent="0.25">
      <c r="A14" s="32" t="s">
        <v>87</v>
      </c>
      <c r="B14" s="32" t="s">
        <v>88</v>
      </c>
      <c r="C14" s="3" t="s">
        <v>11</v>
      </c>
      <c r="D14" s="30" t="s">
        <v>12</v>
      </c>
      <c r="E14" s="59" t="s">
        <v>13</v>
      </c>
      <c r="F14" s="60"/>
      <c r="G14" s="29"/>
      <c r="H14" s="29"/>
      <c r="I14" s="29"/>
      <c r="J14" s="29"/>
      <c r="K14" s="29"/>
      <c r="L14" s="29"/>
      <c r="M14" s="29"/>
      <c r="N14" s="29"/>
      <c r="O14" s="29"/>
      <c r="P14" s="29"/>
      <c r="Q14" s="29"/>
      <c r="R14" s="29"/>
      <c r="S14" s="29"/>
      <c r="T14" s="29"/>
      <c r="U14" s="29"/>
      <c r="V14" s="29"/>
      <c r="W14" s="29"/>
      <c r="X14" s="29"/>
    </row>
    <row r="15" spans="1:24" s="23" customFormat="1" ht="51.75" customHeight="1" x14ac:dyDescent="0.25">
      <c r="A15" s="33">
        <v>3</v>
      </c>
      <c r="B15" s="33">
        <v>3</v>
      </c>
      <c r="C15" s="2">
        <v>2</v>
      </c>
      <c r="D15" s="34">
        <f>A15*B15</f>
        <v>9</v>
      </c>
      <c r="E15" s="61" t="s">
        <v>14</v>
      </c>
      <c r="F15" s="62"/>
      <c r="G15" s="29"/>
      <c r="H15" s="29"/>
      <c r="I15" s="29"/>
      <c r="J15" s="29"/>
      <c r="K15" s="29"/>
      <c r="L15" s="29"/>
      <c r="M15" s="29"/>
      <c r="N15" s="29"/>
      <c r="O15" s="29"/>
      <c r="P15" s="29"/>
      <c r="Q15" s="29"/>
      <c r="R15" s="29"/>
      <c r="S15" s="29"/>
      <c r="T15" s="29"/>
      <c r="U15" s="29"/>
      <c r="V15" s="29"/>
      <c r="W15" s="29"/>
      <c r="X15" s="29"/>
    </row>
    <row r="16" spans="1:24" s="23" customFormat="1" ht="27.75" customHeight="1" x14ac:dyDescent="0.25">
      <c r="G16" s="29"/>
      <c r="H16" s="29"/>
      <c r="I16" s="29"/>
      <c r="J16" s="29"/>
      <c r="K16" s="29"/>
      <c r="L16" s="29"/>
      <c r="M16" s="29"/>
      <c r="N16" s="29"/>
      <c r="O16" s="29"/>
      <c r="P16" s="29"/>
      <c r="Q16" s="29"/>
      <c r="R16" s="29"/>
      <c r="S16" s="29"/>
      <c r="T16" s="29"/>
      <c r="U16" s="29"/>
      <c r="V16" s="29"/>
      <c r="W16" s="29"/>
      <c r="X16" s="29"/>
    </row>
    <row r="17" spans="1:24" s="23" customFormat="1" ht="27.75" customHeight="1" x14ac:dyDescent="0.25">
      <c r="A17" s="68" t="s">
        <v>15</v>
      </c>
      <c r="B17" s="69"/>
      <c r="C17" s="69"/>
      <c r="D17" s="69"/>
      <c r="E17" s="69"/>
      <c r="F17" s="69"/>
      <c r="G17" s="29"/>
      <c r="H17" s="29"/>
      <c r="I17" s="29"/>
      <c r="J17" s="29"/>
      <c r="K17" s="29"/>
      <c r="L17" s="29"/>
      <c r="M17" s="29"/>
      <c r="N17" s="29"/>
      <c r="O17" s="29"/>
      <c r="P17" s="29"/>
      <c r="Q17" s="29"/>
      <c r="R17" s="29"/>
      <c r="S17" s="29"/>
      <c r="T17" s="29"/>
      <c r="U17" s="29"/>
      <c r="V17" s="29"/>
      <c r="W17" s="29"/>
      <c r="X17" s="29"/>
    </row>
    <row r="18" spans="1:24" s="23" customFormat="1" ht="27.75" customHeight="1" x14ac:dyDescent="0.25">
      <c r="A18" s="30" t="s">
        <v>16</v>
      </c>
      <c r="B18" s="30" t="s">
        <v>17</v>
      </c>
      <c r="C18" s="30" t="s">
        <v>18</v>
      </c>
      <c r="D18" s="30" t="s">
        <v>19</v>
      </c>
      <c r="E18" s="59" t="s">
        <v>20</v>
      </c>
      <c r="F18" s="60"/>
      <c r="G18" s="29"/>
      <c r="H18" s="29"/>
      <c r="I18" s="29"/>
      <c r="J18" s="29"/>
      <c r="K18" s="29"/>
      <c r="L18" s="29"/>
      <c r="M18" s="29"/>
      <c r="N18" s="29"/>
      <c r="O18" s="29"/>
      <c r="P18" s="29"/>
      <c r="Q18" s="29"/>
      <c r="R18" s="29"/>
      <c r="S18" s="29"/>
      <c r="T18" s="29"/>
      <c r="U18" s="29"/>
      <c r="V18" s="29"/>
      <c r="W18" s="29"/>
      <c r="X18" s="29"/>
    </row>
    <row r="19" spans="1:24" s="23" customFormat="1" ht="27.75" customHeight="1" x14ac:dyDescent="0.25">
      <c r="A19" s="35" t="s">
        <v>21</v>
      </c>
      <c r="B19" s="35" t="s">
        <v>22</v>
      </c>
      <c r="C19" s="36">
        <v>150</v>
      </c>
      <c r="D19" s="34">
        <f>(150)*C15</f>
        <v>300</v>
      </c>
      <c r="E19" s="56">
        <f>D19</f>
        <v>300</v>
      </c>
      <c r="F19" s="55"/>
      <c r="G19" s="29"/>
      <c r="H19" s="29"/>
      <c r="I19" s="29"/>
      <c r="J19" s="29"/>
      <c r="K19" s="29"/>
      <c r="L19" s="29"/>
      <c r="M19" s="29"/>
      <c r="N19" s="29"/>
      <c r="O19" s="29"/>
      <c r="P19" s="29"/>
      <c r="Q19" s="29"/>
      <c r="R19" s="29"/>
      <c r="S19" s="29"/>
      <c r="T19" s="29"/>
      <c r="U19" s="29"/>
      <c r="V19" s="29"/>
      <c r="W19" s="29"/>
      <c r="X19" s="29"/>
    </row>
    <row r="20" spans="1:24" s="23" customFormat="1" ht="27.75" customHeight="1" x14ac:dyDescent="0.25">
      <c r="A20" s="35" t="s">
        <v>23</v>
      </c>
      <c r="B20" s="35" t="s">
        <v>24</v>
      </c>
      <c r="C20" s="36">
        <v>15</v>
      </c>
      <c r="D20" s="34">
        <f>MAX(D15-9,0)*15*C15</f>
        <v>0</v>
      </c>
      <c r="E20" s="56">
        <f>D20</f>
        <v>0</v>
      </c>
      <c r="F20" s="55"/>
      <c r="G20" s="29"/>
      <c r="H20" s="29"/>
      <c r="I20" s="29"/>
      <c r="J20" s="29"/>
      <c r="K20" s="29"/>
      <c r="L20" s="29"/>
      <c r="M20" s="29"/>
      <c r="N20" s="29"/>
      <c r="O20" s="29"/>
      <c r="P20" s="29"/>
      <c r="Q20" s="29"/>
      <c r="R20" s="29"/>
      <c r="S20" s="29"/>
      <c r="T20" s="29"/>
      <c r="U20" s="29"/>
      <c r="V20" s="29"/>
      <c r="W20" s="29"/>
      <c r="X20" s="29"/>
    </row>
    <row r="21" spans="1:24" s="23" customFormat="1" ht="27.75" customHeight="1" x14ac:dyDescent="0.25">
      <c r="A21" s="35" t="s">
        <v>25</v>
      </c>
      <c r="B21" s="35" t="s">
        <v>22</v>
      </c>
      <c r="C21" s="36">
        <v>10</v>
      </c>
      <c r="D21" s="34">
        <f>10*C15</f>
        <v>20</v>
      </c>
      <c r="E21" s="56">
        <f>D21</f>
        <v>20</v>
      </c>
      <c r="F21" s="55"/>
      <c r="G21" s="29"/>
      <c r="H21" s="29"/>
      <c r="I21" s="29"/>
      <c r="J21" s="29"/>
      <c r="K21" s="29"/>
      <c r="L21" s="29"/>
      <c r="M21" s="29"/>
      <c r="N21" s="29"/>
      <c r="O21" s="29"/>
      <c r="P21" s="29"/>
      <c r="Q21" s="29"/>
      <c r="R21" s="29"/>
      <c r="S21" s="29"/>
      <c r="T21" s="29"/>
      <c r="U21" s="29"/>
      <c r="V21" s="29"/>
      <c r="W21" s="29"/>
      <c r="X21" s="29"/>
    </row>
    <row r="22" spans="1:24" s="23" customFormat="1" ht="27.75" customHeight="1" x14ac:dyDescent="0.25">
      <c r="A22" s="35" t="s">
        <v>26</v>
      </c>
      <c r="B22" s="35" t="s">
        <v>22</v>
      </c>
      <c r="C22" s="36">
        <v>10</v>
      </c>
      <c r="D22" s="34">
        <f>10*C15</f>
        <v>20</v>
      </c>
      <c r="E22" s="56">
        <f>D22</f>
        <v>20</v>
      </c>
      <c r="F22" s="55"/>
      <c r="G22" s="29"/>
      <c r="H22" s="29"/>
      <c r="I22" s="29"/>
      <c r="J22" s="29"/>
      <c r="K22" s="29"/>
      <c r="L22" s="29"/>
      <c r="M22" s="29"/>
      <c r="N22" s="29"/>
      <c r="O22" s="29"/>
      <c r="P22" s="29"/>
      <c r="Q22" s="29"/>
      <c r="R22" s="29"/>
      <c r="S22" s="29"/>
      <c r="T22" s="29"/>
      <c r="U22" s="29"/>
      <c r="V22" s="29"/>
      <c r="W22" s="29"/>
      <c r="X22" s="29"/>
    </row>
    <row r="23" spans="1:24" s="23" customFormat="1" ht="27.75" customHeight="1" x14ac:dyDescent="0.25">
      <c r="A23" s="35" t="s">
        <v>27</v>
      </c>
      <c r="B23" s="35" t="s">
        <v>22</v>
      </c>
      <c r="C23" s="36">
        <v>5</v>
      </c>
      <c r="D23" s="34">
        <f>5*C15</f>
        <v>10</v>
      </c>
      <c r="E23" s="56">
        <f>D23</f>
        <v>10</v>
      </c>
      <c r="F23" s="55"/>
      <c r="G23" s="29"/>
      <c r="H23" s="29"/>
      <c r="I23" s="29"/>
      <c r="J23" s="29"/>
      <c r="K23" s="29"/>
      <c r="L23" s="29"/>
      <c r="M23" s="29"/>
      <c r="N23" s="29"/>
      <c r="O23" s="29"/>
      <c r="P23" s="29"/>
      <c r="Q23" s="29"/>
      <c r="R23" s="29"/>
      <c r="S23" s="29"/>
      <c r="T23" s="29"/>
      <c r="U23" s="29"/>
      <c r="V23" s="29"/>
      <c r="W23" s="29"/>
      <c r="X23" s="29"/>
    </row>
    <row r="24" spans="1:24" s="23" customFormat="1" ht="27.75" customHeight="1" x14ac:dyDescent="0.25">
      <c r="C24" s="37"/>
      <c r="G24" s="29"/>
      <c r="H24" s="29"/>
      <c r="I24" s="29"/>
      <c r="J24" s="29"/>
      <c r="K24" s="29"/>
      <c r="L24" s="29"/>
      <c r="M24" s="29"/>
      <c r="N24" s="29"/>
      <c r="O24" s="29"/>
      <c r="P24" s="29"/>
      <c r="Q24" s="29"/>
      <c r="R24" s="29"/>
      <c r="S24" s="29"/>
      <c r="T24" s="29"/>
      <c r="U24" s="29"/>
      <c r="V24" s="29"/>
      <c r="W24" s="29"/>
      <c r="X24" s="29"/>
    </row>
    <row r="25" spans="1:24" s="23" customFormat="1" ht="27.75" customHeight="1" x14ac:dyDescent="0.25">
      <c r="C25" s="37"/>
      <c r="D25" s="38" t="s">
        <v>28</v>
      </c>
      <c r="E25" s="54">
        <f>SUM(E19:E23)</f>
        <v>350</v>
      </c>
      <c r="F25" s="55"/>
      <c r="G25" s="29"/>
      <c r="H25" s="29"/>
      <c r="I25" s="29"/>
      <c r="J25" s="29"/>
      <c r="K25" s="29"/>
      <c r="L25" s="29"/>
      <c r="M25" s="29"/>
      <c r="N25" s="29"/>
      <c r="O25" s="29"/>
      <c r="P25" s="29"/>
      <c r="Q25" s="29"/>
      <c r="R25" s="29"/>
      <c r="S25" s="29"/>
      <c r="T25" s="29"/>
      <c r="U25" s="29"/>
      <c r="V25" s="29"/>
      <c r="W25" s="29"/>
      <c r="X25" s="29"/>
    </row>
    <row r="26" spans="1:24" s="23" customFormat="1" ht="27.75" customHeight="1" x14ac:dyDescent="0.25">
      <c r="C26" s="37"/>
      <c r="D26" s="38" t="s">
        <v>29</v>
      </c>
      <c r="E26" s="39">
        <v>19</v>
      </c>
      <c r="F26" s="40" t="s">
        <v>30</v>
      </c>
      <c r="G26" s="29"/>
      <c r="H26" s="29"/>
      <c r="I26" s="29"/>
      <c r="J26" s="29"/>
      <c r="K26" s="29"/>
      <c r="L26" s="29"/>
      <c r="M26" s="29"/>
      <c r="N26" s="29"/>
      <c r="O26" s="29"/>
      <c r="P26" s="29"/>
      <c r="Q26" s="29"/>
      <c r="R26" s="29"/>
      <c r="S26" s="29"/>
      <c r="T26" s="29"/>
      <c r="U26" s="29"/>
      <c r="V26" s="29"/>
      <c r="W26" s="29"/>
      <c r="X26" s="29"/>
    </row>
    <row r="27" spans="1:24" s="23" customFormat="1" ht="27.75" customHeight="1" x14ac:dyDescent="0.25">
      <c r="C27" s="37"/>
      <c r="D27" s="38" t="s">
        <v>31</v>
      </c>
      <c r="E27" s="54">
        <f>E25*E26/100</f>
        <v>66.5</v>
      </c>
      <c r="F27" s="55"/>
      <c r="G27" s="29"/>
      <c r="H27" s="29"/>
      <c r="I27" s="29"/>
      <c r="J27" s="29"/>
      <c r="K27" s="29"/>
      <c r="L27" s="29"/>
      <c r="M27" s="29"/>
      <c r="N27" s="29"/>
      <c r="O27" s="29"/>
      <c r="P27" s="29"/>
      <c r="Q27" s="29"/>
      <c r="R27" s="29"/>
      <c r="S27" s="29"/>
      <c r="T27" s="29"/>
      <c r="U27" s="29"/>
      <c r="V27" s="29"/>
      <c r="W27" s="29"/>
      <c r="X27" s="29"/>
    </row>
    <row r="28" spans="1:24" s="23" customFormat="1" ht="27.75" customHeight="1" x14ac:dyDescent="0.25">
      <c r="C28" s="37"/>
      <c r="D28" s="41" t="s">
        <v>32</v>
      </c>
      <c r="E28" s="54">
        <f>E25+E27</f>
        <v>416.5</v>
      </c>
      <c r="F28" s="55"/>
      <c r="G28" s="29"/>
      <c r="H28" s="29"/>
      <c r="I28" s="29"/>
      <c r="J28" s="29"/>
      <c r="K28" s="29"/>
      <c r="L28" s="29"/>
      <c r="M28" s="29"/>
      <c r="N28" s="29"/>
      <c r="O28" s="29"/>
      <c r="P28" s="29"/>
      <c r="Q28" s="29"/>
      <c r="R28" s="29"/>
      <c r="S28" s="29"/>
      <c r="T28" s="29"/>
      <c r="U28" s="29"/>
      <c r="V28" s="29"/>
      <c r="W28" s="29"/>
      <c r="X28" s="29"/>
    </row>
    <row r="29" spans="1:24" ht="27.75" customHeight="1" x14ac:dyDescent="0.2">
      <c r="A29" s="1"/>
      <c r="B29" s="1"/>
      <c r="C29" s="1"/>
      <c r="D29" s="1"/>
      <c r="E29" s="1"/>
      <c r="F29" s="1"/>
      <c r="G29" s="6"/>
      <c r="H29" s="6"/>
      <c r="I29" s="6"/>
    </row>
    <row r="30" spans="1:24" ht="42" customHeight="1" x14ac:dyDescent="0.2"/>
    <row r="31" spans="1:24" s="21" customFormat="1" ht="60.75" customHeight="1" x14ac:dyDescent="0.25">
      <c r="A31" s="57" t="s">
        <v>33</v>
      </c>
      <c r="B31" s="58"/>
      <c r="C31" s="58"/>
      <c r="D31" s="58"/>
      <c r="E31" s="58"/>
      <c r="F31" s="58"/>
      <c r="G31" s="7"/>
      <c r="H31" s="7"/>
      <c r="I31" s="7"/>
      <c r="J31" s="7"/>
      <c r="K31" s="7"/>
      <c r="L31" s="7"/>
      <c r="M31" s="7"/>
      <c r="N31" s="7"/>
      <c r="O31" s="7"/>
      <c r="P31" s="7"/>
      <c r="Q31" s="7"/>
      <c r="R31" s="7"/>
      <c r="S31" s="7"/>
      <c r="T31" s="7"/>
      <c r="U31" s="7"/>
      <c r="V31" s="7"/>
      <c r="W31" s="7"/>
      <c r="X31" s="7"/>
    </row>
    <row r="33" spans="1:24" ht="27.75" customHeight="1" x14ac:dyDescent="0.2">
      <c r="A33" s="50" t="s">
        <v>89</v>
      </c>
      <c r="B33" s="50"/>
    </row>
    <row r="35" spans="1:24" s="19" customFormat="1" ht="131.25" customHeight="1" x14ac:dyDescent="0.2">
      <c r="A35" s="67" t="e" vm="2">
        <v>#VALUE!</v>
      </c>
      <c r="B35" s="67"/>
      <c r="C35" s="67"/>
      <c r="D35" s="67"/>
      <c r="E35" s="67"/>
      <c r="F35" s="67"/>
      <c r="G35" s="18"/>
      <c r="H35" s="18"/>
      <c r="I35" s="18"/>
      <c r="J35" s="18"/>
      <c r="K35" s="18"/>
      <c r="L35" s="18"/>
      <c r="M35" s="18"/>
      <c r="N35" s="18"/>
      <c r="O35" s="18"/>
      <c r="P35" s="18"/>
      <c r="Q35" s="18"/>
      <c r="R35" s="18"/>
      <c r="S35" s="18"/>
      <c r="T35" s="18"/>
      <c r="U35" s="18"/>
      <c r="V35" s="18"/>
      <c r="W35" s="18"/>
      <c r="X35" s="18"/>
    </row>
    <row r="36" spans="1:24" ht="27.75" customHeight="1" x14ac:dyDescent="0.2">
      <c r="A36" s="5"/>
      <c r="B36" s="5"/>
      <c r="C36" s="5"/>
      <c r="D36" s="5"/>
      <c r="E36" s="5"/>
      <c r="F36" s="5"/>
    </row>
    <row r="37" spans="1:24" ht="56.25" customHeight="1" x14ac:dyDescent="0.2">
      <c r="A37" s="5"/>
      <c r="B37" s="5"/>
      <c r="C37" s="49"/>
      <c r="D37" s="49"/>
      <c r="E37" s="5"/>
      <c r="F37" s="5"/>
    </row>
  </sheetData>
  <mergeCells count="28">
    <mergeCell ref="A35:F35"/>
    <mergeCell ref="E23:F23"/>
    <mergeCell ref="A17:F17"/>
    <mergeCell ref="E22:F22"/>
    <mergeCell ref="A13:F13"/>
    <mergeCell ref="B11:D11"/>
    <mergeCell ref="E20:F20"/>
    <mergeCell ref="A2:B2"/>
    <mergeCell ref="B7:F7"/>
    <mergeCell ref="A6:F6"/>
    <mergeCell ref="F9"/>
    <mergeCell ref="B9:D9"/>
    <mergeCell ref="C37:D37"/>
    <mergeCell ref="A33:B33"/>
    <mergeCell ref="A4:F4"/>
    <mergeCell ref="B8:F8"/>
    <mergeCell ref="E25:F25"/>
    <mergeCell ref="E21:F21"/>
    <mergeCell ref="A31:F31"/>
    <mergeCell ref="E18:F18"/>
    <mergeCell ref="E14:F14"/>
    <mergeCell ref="B10:D10"/>
    <mergeCell ref="F11"/>
    <mergeCell ref="E19:F19"/>
    <mergeCell ref="E28:F28"/>
    <mergeCell ref="E15:F15"/>
    <mergeCell ref="E27:F27"/>
    <mergeCell ref="F10"/>
  </mergeCells>
  <printOptions horizontalCentered="1" verticalCentered="1"/>
  <pageMargins left="0.19685039370078741" right="0.19685039370078741" top="0.59055118110236227" bottom="0.39370078740157483" header="0.51181102362204722" footer="0.31496062992125984"/>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G39"/>
  <sheetViews>
    <sheetView showGridLines="0" tabSelected="1" view="pageLayout" topLeftCell="D1" zoomScale="60" zoomScaleNormal="10" zoomScalePageLayoutView="60" workbookViewId="0">
      <selection activeCell="J12" sqref="J12"/>
    </sheetView>
  </sheetViews>
  <sheetFormatPr defaultColWidth="9.01171875" defaultRowHeight="15" x14ac:dyDescent="0.2"/>
  <cols>
    <col min="2" max="2" width="29.99609375" customWidth="1"/>
    <col min="3" max="6" width="18.0234375" customWidth="1"/>
    <col min="7" max="7" width="31.07421875" customWidth="1"/>
  </cols>
  <sheetData>
    <row r="2" spans="2:7" s="23" customFormat="1" ht="149.44999999999999" customHeight="1" x14ac:dyDescent="0.25">
      <c r="B2" s="77"/>
      <c r="C2" s="77"/>
      <c r="D2" s="25"/>
      <c r="E2" s="25"/>
      <c r="F2" s="25"/>
      <c r="G2" s="46" t="s">
        <v>95</v>
      </c>
    </row>
    <row r="3" spans="2:7" s="23" customFormat="1" ht="18.75" x14ac:dyDescent="0.25"/>
    <row r="4" spans="2:7" s="23" customFormat="1" ht="18.75" x14ac:dyDescent="0.25"/>
    <row r="5" spans="2:7" s="24" customFormat="1" ht="21" x14ac:dyDescent="0.3">
      <c r="B5" s="73" t="s">
        <v>34</v>
      </c>
      <c r="C5" s="74"/>
      <c r="D5" s="74"/>
      <c r="E5" s="74"/>
      <c r="F5" s="74"/>
      <c r="G5" s="74"/>
    </row>
    <row r="6" spans="2:7" s="23" customFormat="1" ht="18.75" x14ac:dyDescent="0.25"/>
    <row r="7" spans="2:7" s="23" customFormat="1" ht="18.75" x14ac:dyDescent="0.25">
      <c r="B7" s="75" t="s">
        <v>35</v>
      </c>
      <c r="C7" s="58"/>
      <c r="D7" s="58"/>
      <c r="E7" s="58"/>
      <c r="F7" s="58"/>
      <c r="G7" s="58"/>
    </row>
    <row r="8" spans="2:7" s="27" customFormat="1" ht="24.75" customHeight="1" x14ac:dyDescent="0.2">
      <c r="B8" s="26"/>
      <c r="C8" s="26"/>
      <c r="D8" s="26"/>
      <c r="E8" s="26"/>
      <c r="F8" s="26"/>
      <c r="G8" s="26"/>
    </row>
    <row r="9" spans="2:7" s="27" customFormat="1" ht="24.75" customHeight="1" x14ac:dyDescent="0.2">
      <c r="B9" s="28">
        <v>1</v>
      </c>
      <c r="C9" s="70" t="s">
        <v>36</v>
      </c>
      <c r="D9" s="70"/>
      <c r="E9" s="70"/>
      <c r="F9" s="70"/>
      <c r="G9" s="28"/>
    </row>
    <row r="10" spans="2:7" s="27" customFormat="1" ht="24.75" customHeight="1" x14ac:dyDescent="0.2">
      <c r="B10" s="28">
        <v>2</v>
      </c>
      <c r="C10" s="70" t="s">
        <v>37</v>
      </c>
      <c r="D10" s="70"/>
      <c r="E10" s="70"/>
      <c r="F10" s="70"/>
      <c r="G10" s="28"/>
    </row>
    <row r="11" spans="2:7" s="27" customFormat="1" ht="24.75" customHeight="1" x14ac:dyDescent="0.2">
      <c r="B11" s="28">
        <v>3</v>
      </c>
      <c r="C11" s="70" t="s">
        <v>38</v>
      </c>
      <c r="D11" s="70"/>
      <c r="E11" s="70"/>
      <c r="F11" s="70"/>
      <c r="G11" s="28"/>
    </row>
    <row r="12" spans="2:7" s="27" customFormat="1" ht="24.75" customHeight="1" x14ac:dyDescent="0.2">
      <c r="B12" s="28">
        <v>4</v>
      </c>
      <c r="C12" s="70" t="s">
        <v>39</v>
      </c>
      <c r="D12" s="70"/>
      <c r="E12" s="70"/>
      <c r="F12" s="70"/>
      <c r="G12" s="28"/>
    </row>
    <row r="13" spans="2:7" s="27" customFormat="1" ht="24.75" customHeight="1" x14ac:dyDescent="0.2">
      <c r="B13" s="28">
        <v>5</v>
      </c>
      <c r="C13" s="70" t="s">
        <v>40</v>
      </c>
      <c r="D13" s="70"/>
      <c r="E13" s="70"/>
      <c r="F13" s="70"/>
      <c r="G13" s="28"/>
    </row>
    <row r="14" spans="2:7" s="27" customFormat="1" ht="24.75" customHeight="1" x14ac:dyDescent="0.2">
      <c r="B14" s="28">
        <v>6</v>
      </c>
      <c r="C14" s="70" t="s">
        <v>41</v>
      </c>
      <c r="D14" s="70"/>
      <c r="E14" s="70"/>
      <c r="F14" s="70"/>
      <c r="G14" s="28"/>
    </row>
    <row r="15" spans="2:7" s="27" customFormat="1" ht="24.75" customHeight="1" x14ac:dyDescent="0.2">
      <c r="B15" s="28">
        <v>7</v>
      </c>
      <c r="C15" s="70" t="s">
        <v>42</v>
      </c>
      <c r="D15" s="70"/>
      <c r="E15" s="70"/>
      <c r="F15" s="70"/>
      <c r="G15" s="28"/>
    </row>
    <row r="16" spans="2:7" s="27" customFormat="1" ht="24.75" customHeight="1" x14ac:dyDescent="0.2">
      <c r="B16" s="28">
        <v>8</v>
      </c>
      <c r="C16" s="70" t="s">
        <v>43</v>
      </c>
      <c r="D16" s="70"/>
      <c r="E16" s="70"/>
      <c r="F16" s="70"/>
      <c r="G16" s="28"/>
    </row>
    <row r="17" spans="2:7" s="27" customFormat="1" ht="24.75" customHeight="1" x14ac:dyDescent="0.2">
      <c r="B17" s="28">
        <v>9</v>
      </c>
      <c r="C17" s="70" t="s">
        <v>44</v>
      </c>
      <c r="D17" s="70"/>
      <c r="E17" s="70"/>
      <c r="F17" s="70"/>
      <c r="G17" s="28"/>
    </row>
    <row r="18" spans="2:7" s="27" customFormat="1" ht="24.75" customHeight="1" x14ac:dyDescent="0.2">
      <c r="B18" s="28">
        <v>10</v>
      </c>
      <c r="C18" s="70" t="s">
        <v>45</v>
      </c>
      <c r="D18" s="70"/>
      <c r="E18" s="70"/>
      <c r="F18" s="70"/>
      <c r="G18" s="28"/>
    </row>
    <row r="19" spans="2:7" s="27" customFormat="1" ht="24.75" customHeight="1" x14ac:dyDescent="0.2">
      <c r="B19" s="28">
        <v>11</v>
      </c>
      <c r="C19" s="70" t="s">
        <v>46</v>
      </c>
      <c r="D19" s="70"/>
      <c r="E19" s="70"/>
      <c r="F19" s="70"/>
      <c r="G19" s="28"/>
    </row>
    <row r="20" spans="2:7" s="27" customFormat="1" ht="24.75" customHeight="1" x14ac:dyDescent="0.2">
      <c r="B20" s="28">
        <v>12</v>
      </c>
      <c r="C20" s="70" t="s">
        <v>47</v>
      </c>
      <c r="D20" s="70"/>
      <c r="E20" s="70"/>
      <c r="F20" s="70"/>
      <c r="G20" s="28"/>
    </row>
    <row r="21" spans="2:7" s="27" customFormat="1" ht="24.75" customHeight="1" x14ac:dyDescent="0.2">
      <c r="B21" s="28">
        <v>13</v>
      </c>
      <c r="C21" s="70" t="s">
        <v>48</v>
      </c>
      <c r="D21" s="70"/>
      <c r="E21" s="70"/>
      <c r="F21" s="70"/>
      <c r="G21" s="28"/>
    </row>
    <row r="22" spans="2:7" s="27" customFormat="1" ht="24.75" customHeight="1" x14ac:dyDescent="0.2">
      <c r="B22" s="28">
        <v>14</v>
      </c>
      <c r="C22" s="70" t="s">
        <v>49</v>
      </c>
      <c r="D22" s="70"/>
      <c r="E22" s="70"/>
      <c r="F22" s="70"/>
      <c r="G22" s="28"/>
    </row>
    <row r="23" spans="2:7" s="27" customFormat="1" ht="24.75" customHeight="1" x14ac:dyDescent="0.2">
      <c r="B23" s="28">
        <v>15</v>
      </c>
      <c r="C23" s="70" t="s">
        <v>50</v>
      </c>
      <c r="D23" s="70"/>
      <c r="E23" s="70"/>
      <c r="F23" s="70"/>
      <c r="G23" s="28"/>
    </row>
    <row r="24" spans="2:7" s="27" customFormat="1" ht="24.75" customHeight="1" x14ac:dyDescent="0.2">
      <c r="B24" s="28">
        <v>16</v>
      </c>
      <c r="C24" s="70" t="s">
        <v>51</v>
      </c>
      <c r="D24" s="70"/>
      <c r="E24" s="70"/>
      <c r="F24" s="70"/>
      <c r="G24" s="28"/>
    </row>
    <row r="25" spans="2:7" s="23" customFormat="1" ht="24.75" customHeight="1" x14ac:dyDescent="0.25"/>
    <row r="26" spans="2:7" s="23" customFormat="1" ht="18.75" x14ac:dyDescent="0.25"/>
    <row r="27" spans="2:7" s="23" customFormat="1" ht="18.75" x14ac:dyDescent="0.25"/>
    <row r="28" spans="2:7" s="24" customFormat="1" ht="21" x14ac:dyDescent="0.3">
      <c r="B28" s="80" t="s">
        <v>52</v>
      </c>
      <c r="C28" s="81"/>
      <c r="D28" s="81"/>
      <c r="E28" s="81"/>
      <c r="F28" s="81"/>
      <c r="G28" s="82"/>
    </row>
    <row r="29" spans="2:7" s="23" customFormat="1" ht="18.75" x14ac:dyDescent="0.25">
      <c r="B29" s="71"/>
      <c r="C29" s="60"/>
      <c r="D29" s="60"/>
      <c r="E29" s="60"/>
      <c r="F29" s="60"/>
      <c r="G29" s="72"/>
    </row>
    <row r="30" spans="2:7" s="23" customFormat="1" ht="18.75" x14ac:dyDescent="0.25">
      <c r="B30" s="71"/>
      <c r="C30" s="60"/>
      <c r="D30" s="60"/>
      <c r="E30" s="60"/>
      <c r="F30" s="60"/>
      <c r="G30" s="72"/>
    </row>
    <row r="31" spans="2:7" s="23" customFormat="1" ht="18.75" x14ac:dyDescent="0.25">
      <c r="B31" s="71"/>
      <c r="C31" s="60"/>
      <c r="D31" s="60"/>
      <c r="E31" s="60"/>
      <c r="F31" s="60"/>
      <c r="G31" s="72"/>
    </row>
    <row r="32" spans="2:7" s="23" customFormat="1" ht="18.75" x14ac:dyDescent="0.25">
      <c r="B32" s="71"/>
      <c r="C32" s="60"/>
      <c r="D32" s="60"/>
      <c r="E32" s="60"/>
      <c r="F32" s="60"/>
      <c r="G32" s="72"/>
    </row>
    <row r="33" spans="2:7" s="23" customFormat="1" ht="18.75" x14ac:dyDescent="0.25">
      <c r="B33" s="71"/>
      <c r="C33" s="60"/>
      <c r="D33" s="60"/>
      <c r="E33" s="60"/>
      <c r="F33" s="60"/>
      <c r="G33" s="72"/>
    </row>
    <row r="34" spans="2:7" s="23" customFormat="1" ht="18.75" x14ac:dyDescent="0.25">
      <c r="B34" s="71"/>
      <c r="C34" s="60"/>
      <c r="D34" s="60"/>
      <c r="E34" s="60"/>
      <c r="F34" s="60"/>
      <c r="G34" s="72"/>
    </row>
    <row r="35" spans="2:7" s="23" customFormat="1" ht="18.75" x14ac:dyDescent="0.25">
      <c r="B35" s="71"/>
      <c r="C35" s="60"/>
      <c r="D35" s="60"/>
      <c r="E35" s="60"/>
      <c r="F35" s="60"/>
      <c r="G35" s="72"/>
    </row>
    <row r="36" spans="2:7" s="23" customFormat="1" ht="18.75" x14ac:dyDescent="0.25">
      <c r="B36" s="78"/>
      <c r="C36" s="69"/>
      <c r="D36" s="69"/>
      <c r="E36" s="69"/>
      <c r="F36" s="69"/>
      <c r="G36" s="79"/>
    </row>
    <row r="37" spans="2:7" s="23" customFormat="1" ht="18.75" x14ac:dyDescent="0.25"/>
    <row r="38" spans="2:7" s="23" customFormat="1" ht="18.75" x14ac:dyDescent="0.25"/>
    <row r="39" spans="2:7" x14ac:dyDescent="0.2">
      <c r="B39" s="76"/>
      <c r="C39" s="76"/>
      <c r="D39" s="76"/>
      <c r="E39" s="76"/>
      <c r="F39" s="76"/>
      <c r="G39" s="76"/>
    </row>
  </sheetData>
  <mergeCells count="29">
    <mergeCell ref="B39:G39"/>
    <mergeCell ref="B2:C2"/>
    <mergeCell ref="B36:G36"/>
    <mergeCell ref="C20:F20"/>
    <mergeCell ref="C11:F11"/>
    <mergeCell ref="B33:G33"/>
    <mergeCell ref="C22:F22"/>
    <mergeCell ref="B32:G32"/>
    <mergeCell ref="C16:F16"/>
    <mergeCell ref="B35:G35"/>
    <mergeCell ref="C15:F15"/>
    <mergeCell ref="B34:G34"/>
    <mergeCell ref="C18:F18"/>
    <mergeCell ref="B28:G28"/>
    <mergeCell ref="C21:F21"/>
    <mergeCell ref="C12:F12"/>
    <mergeCell ref="C13:F13"/>
    <mergeCell ref="B31:G31"/>
    <mergeCell ref="B30:G30"/>
    <mergeCell ref="B5:G5"/>
    <mergeCell ref="C23:F23"/>
    <mergeCell ref="C14:F14"/>
    <mergeCell ref="B29:G29"/>
    <mergeCell ref="B7:G7"/>
    <mergeCell ref="C10:F10"/>
    <mergeCell ref="C19:F19"/>
    <mergeCell ref="C9:F9"/>
    <mergeCell ref="C24:F24"/>
    <mergeCell ref="C17:F17"/>
  </mergeCells>
  <dataValidations disablePrompts="1" count="1">
    <dataValidation type="list" allowBlank="1" sqref="G9 G10 G11 G12 G13 G14 G15 G16 G17 G18 G19 G20 G21 G22 G23 G24" xr:uid="{00000000-0002-0000-0100-000000000000}">
      <formula1>" ,X"</formula1>
    </dataValidation>
  </dataValidations>
  <printOptions horizontalCentered="1" verticalCentered="1"/>
  <pageMargins left="0.19685039370078741" right="0.19685039370078741" top="0.98425196850393704" bottom="0.78740157480314965" header="0.51181102362204722" footer="0.51181102362204722"/>
  <pageSetup paperSize="9" scale="7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A9C39-7E29-9B47-B667-DB7C2F8E40B5}">
  <sheetPr>
    <pageSetUpPr fitToPage="1"/>
  </sheetPr>
  <dimension ref="A1:B44"/>
  <sheetViews>
    <sheetView showGridLines="0" view="pageLayout" zoomScale="33" zoomScaleNormal="60" zoomScaleSheetLayoutView="100" zoomScalePageLayoutView="33" workbookViewId="0">
      <selection activeCell="A42" sqref="A42"/>
    </sheetView>
  </sheetViews>
  <sheetFormatPr defaultColWidth="8.609375" defaultRowHeight="15" x14ac:dyDescent="0.2"/>
  <cols>
    <col min="1" max="1" width="255.59375" style="9" customWidth="1"/>
    <col min="2" max="2" width="10.22265625" style="9" bestFit="1" customWidth="1"/>
    <col min="3" max="16384" width="8.609375" style="9"/>
  </cols>
  <sheetData>
    <row r="1" spans="1:2" x14ac:dyDescent="0.15">
      <c r="A1" s="11" t="s">
        <v>53</v>
      </c>
      <c r="B1" s="8"/>
    </row>
    <row r="2" spans="1:2" ht="239.25" customHeight="1" x14ac:dyDescent="0.2">
      <c r="A2" s="42" t="e" vm="1">
        <v>#VALUE!</v>
      </c>
      <c r="B2" s="22"/>
    </row>
    <row r="3" spans="1:2" s="17" customFormat="1" ht="4.5" customHeight="1" x14ac:dyDescent="0.15">
      <c r="A3" s="11" t="s">
        <v>53</v>
      </c>
      <c r="B3" s="8"/>
    </row>
    <row r="4" spans="1:2" s="17" customFormat="1" ht="79.5" customHeight="1" x14ac:dyDescent="0.2">
      <c r="A4" s="15" t="s">
        <v>54</v>
      </c>
      <c r="B4" s="16"/>
    </row>
    <row r="5" spans="1:2" s="14" customFormat="1" ht="18.75" x14ac:dyDescent="0.2">
      <c r="A5" s="12" t="s">
        <v>53</v>
      </c>
      <c r="B5" s="13"/>
    </row>
    <row r="6" spans="1:2" ht="18" x14ac:dyDescent="0.2">
      <c r="A6" s="12" t="s">
        <v>79</v>
      </c>
      <c r="B6" s="12"/>
    </row>
    <row r="7" spans="1:2" ht="18.75" x14ac:dyDescent="0.2">
      <c r="A7" s="12" t="s">
        <v>55</v>
      </c>
      <c r="B7" s="13"/>
    </row>
    <row r="8" spans="1:2" s="43" customFormat="1" ht="18.75" x14ac:dyDescent="0.2">
      <c r="A8" s="44" t="s">
        <v>78</v>
      </c>
      <c r="B8" s="13"/>
    </row>
    <row r="9" spans="1:2" s="43" customFormat="1" ht="18.75" x14ac:dyDescent="0.2">
      <c r="A9" s="44" t="s">
        <v>80</v>
      </c>
      <c r="B9" s="13"/>
    </row>
    <row r="10" spans="1:2" s="43" customFormat="1" ht="18.75" x14ac:dyDescent="0.2">
      <c r="A10" s="44" t="s">
        <v>81</v>
      </c>
      <c r="B10" s="13"/>
    </row>
    <row r="11" spans="1:2" s="14" customFormat="1" ht="4.5" customHeight="1" x14ac:dyDescent="0.2">
      <c r="A11" s="44" t="s">
        <v>53</v>
      </c>
      <c r="B11" s="13"/>
    </row>
    <row r="12" spans="1:2" ht="37.5" customHeight="1" x14ac:dyDescent="0.2">
      <c r="A12" s="12" t="s">
        <v>56</v>
      </c>
      <c r="B12" s="13"/>
    </row>
    <row r="13" spans="1:2" s="43" customFormat="1" ht="18.75" x14ac:dyDescent="0.2">
      <c r="A13" s="44" t="s">
        <v>82</v>
      </c>
      <c r="B13" s="13"/>
    </row>
    <row r="14" spans="1:2" s="43" customFormat="1" ht="18.75" x14ac:dyDescent="0.2">
      <c r="A14" s="44" t="s">
        <v>83</v>
      </c>
      <c r="B14" s="13"/>
    </row>
    <row r="15" spans="1:2" s="43" customFormat="1" ht="18.75" x14ac:dyDescent="0.2">
      <c r="A15" s="44" t="s">
        <v>84</v>
      </c>
      <c r="B15" s="13"/>
    </row>
    <row r="16" spans="1:2" s="43" customFormat="1" ht="18.75" x14ac:dyDescent="0.2">
      <c r="A16" s="44" t="s">
        <v>85</v>
      </c>
      <c r="B16" s="13"/>
    </row>
    <row r="17" spans="1:2" s="43" customFormat="1" ht="18.75" x14ac:dyDescent="0.2">
      <c r="A17" s="44" t="s">
        <v>53</v>
      </c>
      <c r="B17" s="13"/>
    </row>
    <row r="18" spans="1:2" ht="33" customHeight="1" x14ac:dyDescent="0.2">
      <c r="A18" s="12" t="s">
        <v>57</v>
      </c>
      <c r="B18" s="13"/>
    </row>
    <row r="19" spans="1:2" s="43" customFormat="1" ht="33" x14ac:dyDescent="0.2">
      <c r="A19" s="44" t="s">
        <v>58</v>
      </c>
      <c r="B19" s="13"/>
    </row>
    <row r="20" spans="1:2" ht="42" customHeight="1" x14ac:dyDescent="0.2">
      <c r="A20" s="12" t="s">
        <v>59</v>
      </c>
      <c r="B20" s="13"/>
    </row>
    <row r="21" spans="1:2" s="43" customFormat="1" ht="51.75" customHeight="1" x14ac:dyDescent="0.2">
      <c r="A21" s="44" t="s">
        <v>90</v>
      </c>
      <c r="B21" s="13"/>
    </row>
    <row r="22" spans="1:2" ht="42" customHeight="1" x14ac:dyDescent="0.2">
      <c r="A22" s="12" t="s">
        <v>60</v>
      </c>
      <c r="B22" s="13"/>
    </row>
    <row r="23" spans="1:2" s="43" customFormat="1" ht="47.25" customHeight="1" x14ac:dyDescent="0.2">
      <c r="A23" s="44" t="s">
        <v>91</v>
      </c>
      <c r="B23" s="13"/>
    </row>
    <row r="24" spans="1:2" ht="28.5" customHeight="1" x14ac:dyDescent="0.2">
      <c r="A24" s="12" t="s">
        <v>61</v>
      </c>
      <c r="B24" s="13"/>
    </row>
    <row r="25" spans="1:2" s="43" customFormat="1" ht="18.75" x14ac:dyDescent="0.2">
      <c r="A25" s="44" t="s">
        <v>86</v>
      </c>
      <c r="B25" s="13"/>
    </row>
    <row r="26" spans="1:2" ht="56.25" customHeight="1" x14ac:dyDescent="0.2">
      <c r="A26" s="12" t="s">
        <v>62</v>
      </c>
      <c r="B26" s="13"/>
    </row>
    <row r="27" spans="1:2" ht="60.75" customHeight="1" x14ac:dyDescent="0.2">
      <c r="A27" s="44" t="s">
        <v>63</v>
      </c>
      <c r="B27" s="13"/>
    </row>
    <row r="28" spans="1:2" ht="37.5" customHeight="1" x14ac:dyDescent="0.2">
      <c r="A28" s="12" t="s">
        <v>64</v>
      </c>
      <c r="B28" s="13"/>
    </row>
    <row r="29" spans="1:2" s="43" customFormat="1" ht="18.75" x14ac:dyDescent="0.2">
      <c r="A29" s="44" t="s">
        <v>65</v>
      </c>
      <c r="B29" s="13"/>
    </row>
    <row r="30" spans="1:2" ht="47.25" customHeight="1" x14ac:dyDescent="0.2">
      <c r="A30" s="12" t="s">
        <v>66</v>
      </c>
      <c r="B30" s="13"/>
    </row>
    <row r="31" spans="1:2" s="43" customFormat="1" ht="47.25" customHeight="1" x14ac:dyDescent="0.2">
      <c r="A31" s="44" t="s">
        <v>67</v>
      </c>
      <c r="B31" s="13"/>
    </row>
    <row r="32" spans="1:2" s="43" customFormat="1" ht="51.75" customHeight="1" x14ac:dyDescent="0.2">
      <c r="A32" s="44" t="s">
        <v>68</v>
      </c>
      <c r="B32" s="13"/>
    </row>
    <row r="33" spans="1:2" s="10" customFormat="1" ht="66" customHeight="1" x14ac:dyDescent="0.2">
      <c r="A33" s="12" t="s">
        <v>69</v>
      </c>
      <c r="B33" s="13"/>
    </row>
    <row r="34" spans="1:2" s="43" customFormat="1" ht="23.25" customHeight="1" x14ac:dyDescent="0.2">
      <c r="A34" s="44" t="s">
        <v>70</v>
      </c>
      <c r="B34" s="45"/>
    </row>
    <row r="35" spans="1:2" s="43" customFormat="1" ht="70.5" customHeight="1" x14ac:dyDescent="0.2">
      <c r="A35" s="44" t="s">
        <v>71</v>
      </c>
      <c r="B35" s="13"/>
    </row>
    <row r="36" spans="1:2" ht="56.25" customHeight="1" x14ac:dyDescent="0.2">
      <c r="A36" s="12" t="s">
        <v>72</v>
      </c>
      <c r="B36" s="13"/>
    </row>
    <row r="37" spans="1:2" s="43" customFormat="1" ht="141" customHeight="1" x14ac:dyDescent="0.2">
      <c r="A37" s="44" t="s">
        <v>73</v>
      </c>
      <c r="B37" s="13"/>
    </row>
    <row r="38" spans="1:2" ht="51.75" customHeight="1" x14ac:dyDescent="0.2">
      <c r="A38" s="12" t="s">
        <v>74</v>
      </c>
      <c r="B38" s="13"/>
    </row>
    <row r="39" spans="1:2" s="43" customFormat="1" ht="51.75" customHeight="1" x14ac:dyDescent="0.2">
      <c r="A39" s="44" t="s">
        <v>75</v>
      </c>
      <c r="B39" s="13"/>
    </row>
    <row r="40" spans="1:2" s="43" customFormat="1" ht="47.25" customHeight="1" x14ac:dyDescent="0.2">
      <c r="A40" s="44" t="s">
        <v>76</v>
      </c>
      <c r="B40" s="13"/>
    </row>
    <row r="41" spans="1:2" s="43" customFormat="1" ht="33" customHeight="1" x14ac:dyDescent="0.2">
      <c r="A41" s="44" t="s">
        <v>77</v>
      </c>
      <c r="B41" s="13"/>
    </row>
    <row r="42" spans="1:2" ht="173.25" customHeight="1" x14ac:dyDescent="0.2">
      <c r="A42" s="20" t="e" vm="2">
        <v>#VALUE!</v>
      </c>
      <c r="B42" s="8"/>
    </row>
    <row r="43" spans="1:2" ht="141" customHeight="1" x14ac:dyDescent="0.25">
      <c r="A43" s="48" t="s">
        <v>93</v>
      </c>
      <c r="B43" s="8"/>
    </row>
    <row r="44" spans="1:2" ht="154.5" customHeight="1" x14ac:dyDescent="0.2"/>
  </sheetData>
  <printOptions horizontalCentered="1" verticalCentered="1"/>
  <pageMargins left="0" right="0" top="0.19685039370078741" bottom="0.19685039370078741" header="0.11811023622047245" footer="0"/>
  <pageSetup paperSize="9" scale="39" firstPageNumber="0" orientation="portrait" r:id="rId1"/>
</worksheet>
</file>

<file path=docProps/app.xml><?xml version="1.0" encoding="utf-8"?>
<Properties xmlns="http://schemas.openxmlformats.org/officeDocument/2006/extended-properties" xmlns:vt="http://schemas.openxmlformats.org/officeDocument/2006/docPropsVTypes">
  <TotalTime>0</TotalTime>
  <Application>Excel Android</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Anmeldung &amp; Kosten</vt:lpstr>
      <vt:lpstr>Nomenklatur</vt:lpstr>
      <vt:lpstr>Teilnahmebedingungen</vt:lpstr>
      <vt:lpstr>Anmeldung &amp; Kosten!Druckbereich</vt:lpstr>
      <vt:lpstr>Nomenklatur!Druckbereich</vt:lpstr>
      <vt:lpstr>Teilnahmebedingungen!Druckbereich</vt:lpstr>
      <vt:lpstr>Anmeldung &amp; Kosten!Drucktitel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Stefanie Mahlberg</cp:lastModifiedBy>
  <cp:lastPrinted>2026-02-14T09:25:37Z</cp:lastPrinted>
  <dcterms:created xsi:type="dcterms:W3CDTF">2026-02-09T12:40:57Z</dcterms:created>
  <dcterms:modified xsi:type="dcterms:W3CDTF">2026-02-14T09:26:12Z</dcterms:modified>
</cp:coreProperties>
</file>